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10.148.64.245\事務部\02_企画課\027_契約\00_契約\★HP公開契約情報\R6年度\"/>
    </mc:Choice>
  </mc:AlternateContent>
  <xr:revisionPtr revIDLastSave="0" documentId="13_ncr:1_{F96454E9-AF64-4A29-BAC7-62376964B204}" xr6:coauthVersionLast="47" xr6:coauthVersionMax="47" xr10:uidLastSave="{00000000-0000-0000-0000-000000000000}"/>
  <bookViews>
    <workbookView xWindow="-120" yWindow="-120" windowWidth="29040" windowHeight="15720" xr2:uid="{00000000-000D-0000-FFFF-FFFF00000000}"/>
  </bookViews>
  <sheets>
    <sheet name="入札工事" sheetId="15" r:id="rId1"/>
    <sheet name="入札物品・役務 " sheetId="13" r:id="rId2"/>
    <sheet name="随意工事" sheetId="5" r:id="rId3"/>
    <sheet name="随意物品・役務" sheetId="11" r:id="rId4"/>
  </sheets>
  <definedNames>
    <definedName name="_xlnm._FilterDatabase" localSheetId="2" hidden="1">随意工事!$B$4:$F$13</definedName>
    <definedName name="_xlnm._FilterDatabase" localSheetId="3" hidden="1">随意物品・役務!$B$4:$F$11</definedName>
    <definedName name="A">#REF!</definedName>
    <definedName name="B">#REF!</definedName>
    <definedName name="D">#REF!</definedName>
    <definedName name="_xlnm.Print_Area" localSheetId="3">随意物品・役務!$A$1:$N$14</definedName>
    <definedName name="_xlnm.Print_Titles" localSheetId="3">随意物品・役務!$1:$4</definedName>
    <definedName name="円">#REF!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11" l="1"/>
</calcChain>
</file>

<file path=xl/sharedStrings.xml><?xml version="1.0" encoding="utf-8"?>
<sst xmlns="http://schemas.openxmlformats.org/spreadsheetml/2006/main" count="254" uniqueCount="66">
  <si>
    <t>契約締結日</t>
    <rPh sb="0" eb="2">
      <t>ケイヤク</t>
    </rPh>
    <rPh sb="2" eb="4">
      <t>テイケツ</t>
    </rPh>
    <rPh sb="4" eb="5">
      <t>ヒ</t>
    </rPh>
    <phoneticPr fontId="3"/>
  </si>
  <si>
    <t>契約業者の氏名及び住所</t>
    <rPh sb="0" eb="2">
      <t>ケイヤク</t>
    </rPh>
    <rPh sb="2" eb="4">
      <t>ギョウシャ</t>
    </rPh>
    <rPh sb="5" eb="7">
      <t>シメイ</t>
    </rPh>
    <rPh sb="7" eb="8">
      <t>オヨ</t>
    </rPh>
    <rPh sb="9" eb="11">
      <t>ジュウショ</t>
    </rPh>
    <phoneticPr fontId="3"/>
  </si>
  <si>
    <t>経理責任者の氏名、　　　　　　　　　　　　　名称及び所在地</t>
    <rPh sb="0" eb="2">
      <t>ケイリ</t>
    </rPh>
    <rPh sb="2" eb="4">
      <t>セキニン</t>
    </rPh>
    <rPh sb="4" eb="5">
      <t>シャ</t>
    </rPh>
    <rPh sb="6" eb="8">
      <t>シメイ</t>
    </rPh>
    <rPh sb="22" eb="24">
      <t>メイショウ</t>
    </rPh>
    <rPh sb="24" eb="25">
      <t>オヨ</t>
    </rPh>
    <rPh sb="26" eb="29">
      <t>ショザイチ</t>
    </rPh>
    <phoneticPr fontId="3"/>
  </si>
  <si>
    <t>物品等又は役務の
名称及び数量</t>
    <rPh sb="0" eb="2">
      <t>ブッピン</t>
    </rPh>
    <rPh sb="2" eb="3">
      <t>トウ</t>
    </rPh>
    <rPh sb="3" eb="4">
      <t>マタ</t>
    </rPh>
    <rPh sb="5" eb="7">
      <t>エキム</t>
    </rPh>
    <rPh sb="9" eb="11">
      <t>メイショウ</t>
    </rPh>
    <rPh sb="11" eb="12">
      <t>オヨ</t>
    </rPh>
    <rPh sb="13" eb="15">
      <t>スウリョウ</t>
    </rPh>
    <phoneticPr fontId="3"/>
  </si>
  <si>
    <t>随意契約によることとした理由
及び会計規程等の根拠条文</t>
    <rPh sb="0" eb="2">
      <t>ズイイ</t>
    </rPh>
    <rPh sb="2" eb="4">
      <t>ケイヤク</t>
    </rPh>
    <rPh sb="12" eb="14">
      <t>リユウ</t>
    </rPh>
    <rPh sb="15" eb="16">
      <t>オヨ</t>
    </rPh>
    <rPh sb="17" eb="19">
      <t>カイケイ</t>
    </rPh>
    <rPh sb="19" eb="22">
      <t>キテイナド</t>
    </rPh>
    <rPh sb="23" eb="25">
      <t>コンキョ</t>
    </rPh>
    <rPh sb="25" eb="27">
      <t>ジョウブン</t>
    </rPh>
    <phoneticPr fontId="3"/>
  </si>
  <si>
    <t>一般競争入札・指名競争入札
及び公募型企画競争の別</t>
    <rPh sb="0" eb="2">
      <t>イッパン</t>
    </rPh>
    <rPh sb="2" eb="4">
      <t>キョウソウ</t>
    </rPh>
    <rPh sb="4" eb="6">
      <t>ニュウサツ</t>
    </rPh>
    <rPh sb="7" eb="9">
      <t>シメイ</t>
    </rPh>
    <rPh sb="9" eb="11">
      <t>キョウソウ</t>
    </rPh>
    <rPh sb="11" eb="13">
      <t>ニュウサツ</t>
    </rPh>
    <rPh sb="14" eb="15">
      <t>オヨ</t>
    </rPh>
    <rPh sb="16" eb="19">
      <t>コウボガタ</t>
    </rPh>
    <rPh sb="19" eb="21">
      <t>キカク</t>
    </rPh>
    <rPh sb="21" eb="23">
      <t>キョウソウ</t>
    </rPh>
    <rPh sb="24" eb="25">
      <t>ベツ</t>
    </rPh>
    <phoneticPr fontId="3"/>
  </si>
  <si>
    <t>備考</t>
    <rPh sb="0" eb="1">
      <t>ソナエ</t>
    </rPh>
    <rPh sb="1" eb="2">
      <t>コウ</t>
    </rPh>
    <phoneticPr fontId="3"/>
  </si>
  <si>
    <t>（別紙2）</t>
    <rPh sb="1" eb="3">
      <t>ベッシ</t>
    </rPh>
    <phoneticPr fontId="3"/>
  </si>
  <si>
    <t>落札率
（％）</t>
  </si>
  <si>
    <t>契約事務取扱細則第26条の2に基づく競争入札に係る情報の公表 （物品役務等）</t>
    <rPh sb="0" eb="2">
      <t>ケイヤク</t>
    </rPh>
    <rPh sb="2" eb="4">
      <t>ジム</t>
    </rPh>
    <rPh sb="4" eb="6">
      <t>トリアツカイ</t>
    </rPh>
    <rPh sb="6" eb="8">
      <t>サイソク</t>
    </rPh>
    <rPh sb="8" eb="9">
      <t>ダイ</t>
    </rPh>
    <rPh sb="11" eb="12">
      <t>ジョウ</t>
    </rPh>
    <rPh sb="15" eb="16">
      <t>モト</t>
    </rPh>
    <rPh sb="18" eb="20">
      <t>キョウソウ</t>
    </rPh>
    <rPh sb="20" eb="22">
      <t>ニュウサツ</t>
    </rPh>
    <rPh sb="23" eb="24">
      <t>カカワ</t>
    </rPh>
    <rPh sb="25" eb="27">
      <t>ジョウホウ</t>
    </rPh>
    <rPh sb="28" eb="30">
      <t>コウヒョウ</t>
    </rPh>
    <rPh sb="32" eb="34">
      <t>ブッピン</t>
    </rPh>
    <rPh sb="34" eb="37">
      <t>エキムナド</t>
    </rPh>
    <phoneticPr fontId="3"/>
  </si>
  <si>
    <t>契約事務取扱細則第26条の2に基づく競争入札に係る情報の公表 （工事）</t>
    <rPh sb="0" eb="2">
      <t>ケイヤク</t>
    </rPh>
    <rPh sb="2" eb="4">
      <t>ジム</t>
    </rPh>
    <rPh sb="4" eb="6">
      <t>トリアツカイ</t>
    </rPh>
    <rPh sb="6" eb="8">
      <t>サイソク</t>
    </rPh>
    <rPh sb="8" eb="9">
      <t>ダイ</t>
    </rPh>
    <rPh sb="11" eb="12">
      <t>ジョウ</t>
    </rPh>
    <rPh sb="15" eb="16">
      <t>モト</t>
    </rPh>
    <rPh sb="18" eb="20">
      <t>キョウソウ</t>
    </rPh>
    <rPh sb="20" eb="22">
      <t>ニュウサツ</t>
    </rPh>
    <rPh sb="23" eb="24">
      <t>カカワ</t>
    </rPh>
    <rPh sb="25" eb="27">
      <t>ジョウホウ</t>
    </rPh>
    <rPh sb="28" eb="30">
      <t>コウヒョウ</t>
    </rPh>
    <rPh sb="32" eb="34">
      <t>コウジ</t>
    </rPh>
    <phoneticPr fontId="3"/>
  </si>
  <si>
    <t>（別紙3）</t>
    <rPh sb="1" eb="3">
      <t>ベッシ</t>
    </rPh>
    <phoneticPr fontId="3"/>
  </si>
  <si>
    <t>再就職の役員の数（人）</t>
  </si>
  <si>
    <t>予定価格
（円）</t>
    <phoneticPr fontId="3"/>
  </si>
  <si>
    <t>契約金額
（円）</t>
    <rPh sb="0" eb="2">
      <t>ケイヤク</t>
    </rPh>
    <rPh sb="2" eb="4">
      <t>キンガク</t>
    </rPh>
    <rPh sb="6" eb="7">
      <t>エン</t>
    </rPh>
    <phoneticPr fontId="3"/>
  </si>
  <si>
    <t>契約事務取扱細則第26条の2に基づく随意契約に係る情報の公表 （工事）</t>
    <phoneticPr fontId="3"/>
  </si>
  <si>
    <t>契約事務取扱細則第26条の2に基づく随意契約に係る情報の公表 （物品役務等）</t>
    <phoneticPr fontId="3"/>
  </si>
  <si>
    <t>（別紙4）</t>
    <rPh sb="1" eb="3">
      <t>ベッシ</t>
    </rPh>
    <phoneticPr fontId="3"/>
  </si>
  <si>
    <t>公益法人
の区分</t>
    <phoneticPr fontId="3"/>
  </si>
  <si>
    <t>国所管、都道府県所管の区分</t>
    <phoneticPr fontId="3"/>
  </si>
  <si>
    <t>応札・応募者数</t>
    <phoneticPr fontId="3"/>
  </si>
  <si>
    <t>公益法人の場合</t>
    <rPh sb="5" eb="7">
      <t>バアイ</t>
    </rPh>
    <phoneticPr fontId="3"/>
  </si>
  <si>
    <t>-</t>
  </si>
  <si>
    <t>一般競争入札</t>
  </si>
  <si>
    <t>該当なし</t>
    <rPh sb="0" eb="2">
      <t>ガイトウ</t>
    </rPh>
    <phoneticPr fontId="3"/>
  </si>
  <si>
    <t>院内人工呼吸器等賃貸借一式</t>
  </si>
  <si>
    <t xml:space="preserve"> 独立行政法人国立病院機構
広島西医療センタ－院長　新甲　靖
広島県大竹市玖波４丁目１－１ </t>
    <rPh sb="26" eb="27">
      <t>シン</t>
    </rPh>
    <rPh sb="27" eb="28">
      <t>コウ</t>
    </rPh>
    <rPh sb="29" eb="30">
      <t>ヤスシ</t>
    </rPh>
    <phoneticPr fontId="5"/>
  </si>
  <si>
    <t xml:space="preserve"> 独立行政法人国立病院機構
広島西医療センタ－院長　新甲　靖
広島県大竹市玖波４丁目１－１</t>
    <rPh sb="26" eb="27">
      <t>シン</t>
    </rPh>
    <rPh sb="27" eb="28">
      <t>コウ</t>
    </rPh>
    <rPh sb="29" eb="30">
      <t>ヤスシ</t>
    </rPh>
    <phoneticPr fontId="5"/>
  </si>
  <si>
    <t>医薬品単価契約一式</t>
  </si>
  <si>
    <t>山脇酸素株式会社
代表取締役　山脇　良介
広島県尾道市山波町3038番地の3</t>
    <phoneticPr fontId="3"/>
  </si>
  <si>
    <t>宮野医療器株式会社
代表取締役　宮野　哲
兵庫県神戸市中央区楠町5丁目4番8号</t>
    <rPh sb="0" eb="2">
      <t>ミヤノ</t>
    </rPh>
    <rPh sb="2" eb="4">
      <t>イリョウ</t>
    </rPh>
    <rPh sb="4" eb="5">
      <t>キ</t>
    </rPh>
    <rPh sb="5" eb="9">
      <t>カブシキガイシャ</t>
    </rPh>
    <rPh sb="10" eb="12">
      <t>ダイヒョウ</t>
    </rPh>
    <rPh sb="12" eb="15">
      <t>トリシマリヤク</t>
    </rPh>
    <rPh sb="16" eb="18">
      <t>ミヤノ</t>
    </rPh>
    <rPh sb="19" eb="20">
      <t>テツ</t>
    </rPh>
    <rPh sb="21" eb="24">
      <t>ヒョウゴケン</t>
    </rPh>
    <rPh sb="24" eb="27">
      <t>コウベシ</t>
    </rPh>
    <rPh sb="27" eb="30">
      <t>チュウオウク</t>
    </rPh>
    <rPh sb="30" eb="31">
      <t>クスノキ</t>
    </rPh>
    <rPh sb="31" eb="32">
      <t>チョウ</t>
    </rPh>
    <rPh sb="33" eb="35">
      <t>チョウメ</t>
    </rPh>
    <rPh sb="36" eb="37">
      <t>バン</t>
    </rPh>
    <rPh sb="38" eb="39">
      <t>ゴウ</t>
    </rPh>
    <phoneticPr fontId="3"/>
  </si>
  <si>
    <t>重油（JIS１種１号）</t>
    <rPh sb="0" eb="2">
      <t>ジュウユ</t>
    </rPh>
    <rPh sb="7" eb="8">
      <t>シュ</t>
    </rPh>
    <rPh sb="9" eb="10">
      <t>ゴウ</t>
    </rPh>
    <phoneticPr fontId="2"/>
  </si>
  <si>
    <t>独立行政法人国立病院機構
広島西医療センタ－院長　新甲　靖
広島県大竹市玖波４丁目１－１</t>
    <rPh sb="25" eb="29">
      <t>シンコウ</t>
    </rPh>
    <phoneticPr fontId="4"/>
  </si>
  <si>
    <t>朝日エナジー有限会社
代表取締役　白石　邦宏
愛媛県今治市古谷甲548‐1</t>
  </si>
  <si>
    <t>一般競争入札</t>
    <rPh sb="0" eb="6">
      <t>イッパンキョウソウニュウサツ</t>
    </rPh>
    <phoneticPr fontId="4"/>
  </si>
  <si>
    <t>庁舎電力供給契約</t>
    <rPh sb="6" eb="8">
      <t>ケイヤク</t>
    </rPh>
    <phoneticPr fontId="3"/>
  </si>
  <si>
    <t>スマートエコエナジー株式会社
代表取締役　　長澤　幹央
東京都中央区京橋二丁目16番1号</t>
    <rPh sb="10" eb="14">
      <t>カブシキガイシャ</t>
    </rPh>
    <rPh sb="15" eb="20">
      <t>ダイヒョウトリシマリヤク</t>
    </rPh>
    <rPh sb="22" eb="24">
      <t>ナガサワ</t>
    </rPh>
    <rPh sb="25" eb="27">
      <t>ミキオ</t>
    </rPh>
    <rPh sb="28" eb="31">
      <t>トウキョウト</t>
    </rPh>
    <rPh sb="31" eb="34">
      <t>チュウオウク</t>
    </rPh>
    <rPh sb="34" eb="36">
      <t>キョウバシ</t>
    </rPh>
    <rPh sb="36" eb="39">
      <t>ニチョウメ</t>
    </rPh>
    <rPh sb="41" eb="42">
      <t>バン</t>
    </rPh>
    <rPh sb="43" eb="44">
      <t>ゴウ</t>
    </rPh>
    <phoneticPr fontId="3"/>
  </si>
  <si>
    <t>膀胱尿道鏡テレスコープ　購入</t>
    <rPh sb="12" eb="14">
      <t>コウニュウ</t>
    </rPh>
    <phoneticPr fontId="3"/>
  </si>
  <si>
    <t>チチヤス株式会社
代表取締役社長　久保　貴義
広島県廿日市市大野337番地4</t>
    <rPh sb="4" eb="8">
      <t>カブシキガイシャ</t>
    </rPh>
    <rPh sb="9" eb="14">
      <t>ダイヒョウトリシマリヤク</t>
    </rPh>
    <rPh sb="14" eb="16">
      <t>シャチョウ</t>
    </rPh>
    <rPh sb="17" eb="19">
      <t>クボ</t>
    </rPh>
    <rPh sb="20" eb="22">
      <t>タカヨシ</t>
    </rPh>
    <rPh sb="23" eb="26">
      <t>ヒロシマケン</t>
    </rPh>
    <rPh sb="26" eb="30">
      <t>ハツカイチシ</t>
    </rPh>
    <rPh sb="30" eb="32">
      <t>オオノ</t>
    </rPh>
    <rPh sb="35" eb="37">
      <t>バンチ</t>
    </rPh>
    <phoneticPr fontId="3"/>
  </si>
  <si>
    <t>絹ごし豆腐　外12品目</t>
    <rPh sb="0" eb="1">
      <t>キヌ</t>
    </rPh>
    <rPh sb="3" eb="5">
      <t>トウフ</t>
    </rPh>
    <rPh sb="6" eb="7">
      <t>ホカ</t>
    </rPh>
    <rPh sb="9" eb="11">
      <t>ヒンモク</t>
    </rPh>
    <phoneticPr fontId="5"/>
  </si>
  <si>
    <t>予定価格が少額のため
会計規程第52条第5項</t>
    <rPh sb="0" eb="2">
      <t>ヨテイ</t>
    </rPh>
    <rPh sb="2" eb="4">
      <t>カカク</t>
    </rPh>
    <rPh sb="5" eb="7">
      <t>ショウガク</t>
    </rPh>
    <phoneticPr fontId="5"/>
  </si>
  <si>
    <t>-</t>
    <phoneticPr fontId="3"/>
  </si>
  <si>
    <t>クリーンベンチ一式　購入</t>
    <rPh sb="7" eb="9">
      <t>イッシキ</t>
    </rPh>
    <rPh sb="10" eb="12">
      <t>コウニュウ</t>
    </rPh>
    <phoneticPr fontId="3"/>
  </si>
  <si>
    <t>全自動感受性検査システム一式購入</t>
    <rPh sb="0" eb="3">
      <t>ゼンジドウ</t>
    </rPh>
    <rPh sb="3" eb="6">
      <t>カンジュセイ</t>
    </rPh>
    <rPh sb="6" eb="8">
      <t>ケンサ</t>
    </rPh>
    <rPh sb="12" eb="14">
      <t>イッシキ</t>
    </rPh>
    <rPh sb="14" eb="16">
      <t>コウニュウ</t>
    </rPh>
    <phoneticPr fontId="3"/>
  </si>
  <si>
    <t>（別紙1）</t>
    <rPh sb="1" eb="3">
      <t>ベッシ</t>
    </rPh>
    <phoneticPr fontId="3"/>
  </si>
  <si>
    <t>フクダライフテック中国株式会社
広島営業所　所長　大森　和之
広島県広島市西区井口明神1丁目1番31号</t>
    <rPh sb="16" eb="18">
      <t>ヒロシマ</t>
    </rPh>
    <rPh sb="18" eb="21">
      <t>エイギョウショ</t>
    </rPh>
    <rPh sb="22" eb="24">
      <t>ショチョウ</t>
    </rPh>
    <rPh sb="25" eb="27">
      <t>オオモリ</t>
    </rPh>
    <rPh sb="28" eb="29">
      <t>カズ</t>
    </rPh>
    <rPh sb="29" eb="30">
      <t>ユキ</t>
    </rPh>
    <phoneticPr fontId="3"/>
  </si>
  <si>
    <t>株式会社カワニシ　広島支店　　　　　　　　　　　　　　
支店長　藤原　哲也
広島県広島市西区商工センター
二丁目2番41号</t>
    <rPh sb="9" eb="13">
      <t>ヒロシマシテン</t>
    </rPh>
    <rPh sb="28" eb="31">
      <t>シテンチョウ</t>
    </rPh>
    <rPh sb="32" eb="34">
      <t>フジワラ</t>
    </rPh>
    <rPh sb="35" eb="37">
      <t>テツヤ</t>
    </rPh>
    <rPh sb="38" eb="41">
      <t>ヒロシマケン</t>
    </rPh>
    <rPh sb="41" eb="44">
      <t>ヒロシマシ</t>
    </rPh>
    <rPh sb="44" eb="46">
      <t>ニシク</t>
    </rPh>
    <rPh sb="46" eb="48">
      <t>ショウコウ</t>
    </rPh>
    <rPh sb="53" eb="54">
      <t>ニ</t>
    </rPh>
    <rPh sb="54" eb="56">
      <t>チョウメ</t>
    </rPh>
    <rPh sb="57" eb="58">
      <t>バン</t>
    </rPh>
    <rPh sb="60" eb="61">
      <t>ゴウ</t>
    </rPh>
    <phoneticPr fontId="3"/>
  </si>
  <si>
    <t>ティーエスアルフレッサ株式会社
岩国支店　支店長　石部　淳
山口県岩国市平田2丁目1番5号</t>
    <rPh sb="11" eb="15">
      <t>カブシキカイシャ</t>
    </rPh>
    <rPh sb="16" eb="18">
      <t>イワクニ</t>
    </rPh>
    <rPh sb="18" eb="20">
      <t>シテン</t>
    </rPh>
    <rPh sb="21" eb="24">
      <t>シテンチョウ</t>
    </rPh>
    <rPh sb="25" eb="27">
      <t>イシベ</t>
    </rPh>
    <rPh sb="28" eb="29">
      <t>ジュン</t>
    </rPh>
    <rPh sb="30" eb="33">
      <t>ヤマグチケン</t>
    </rPh>
    <rPh sb="33" eb="36">
      <t>イワクニシ</t>
    </rPh>
    <rPh sb="36" eb="38">
      <t>ヒラタ</t>
    </rPh>
    <rPh sb="39" eb="41">
      <t>チョウメ</t>
    </rPh>
    <rPh sb="42" eb="43">
      <t>バン</t>
    </rPh>
    <rPh sb="44" eb="45">
      <t>ゴウ</t>
    </rPh>
    <phoneticPr fontId="3"/>
  </si>
  <si>
    <t>組み込みソフトウェア等製造者の独自性が認められる医療機器であり、他の業者に保守・修理を行わせると作動品質面で医療安全上のリスクが見込まれるため
会計規程第52条第4項</t>
  </si>
  <si>
    <t>在宅医療機器賃貸借保守</t>
    <rPh sb="0" eb="2">
      <t>ザイタク</t>
    </rPh>
    <rPh sb="2" eb="6">
      <t>イリョウキキ</t>
    </rPh>
    <rPh sb="6" eb="11">
      <t>チンタイシャクホシュ</t>
    </rPh>
    <phoneticPr fontId="14"/>
  </si>
  <si>
    <t>独立行政法人国立病院機構
広島西医療センタ－院長　新甲　靖
広島県大竹市玖波４丁目１－１</t>
  </si>
  <si>
    <t>安全性確保のため、患者における操作習熟性の観点から従来使用している機種の継続使用が必要なため
会計規程第52条第4項</t>
  </si>
  <si>
    <t>株式会社フィリップス・ジャパン
代表取締役社長　ジャスパー・ウェステリンク
東京都港区港南2丁目13番37号</t>
    <rPh sb="0" eb="4">
      <t>カブシキガイシャ</t>
    </rPh>
    <rPh sb="16" eb="23">
      <t>ダイヒョウトリシマリヤクシャチョウ</t>
    </rPh>
    <phoneticPr fontId="3"/>
  </si>
  <si>
    <t>帝人ヘルスケア株式会社
代表取締役社長　藤川　佳久
東京都千代田区霞が関3丁目2番1号</t>
    <rPh sb="0" eb="2">
      <t>テイジン</t>
    </rPh>
    <rPh sb="7" eb="11">
      <t>カブシキカイシャ</t>
    </rPh>
    <rPh sb="12" eb="19">
      <t>ダイヒョウトリシマリヤクシャチョウ</t>
    </rPh>
    <rPh sb="20" eb="22">
      <t>フジカワ</t>
    </rPh>
    <rPh sb="23" eb="25">
      <t>ヨシヒサ</t>
    </rPh>
    <rPh sb="26" eb="29">
      <t>トウキョウト</t>
    </rPh>
    <rPh sb="29" eb="33">
      <t>チヨダク</t>
    </rPh>
    <rPh sb="33" eb="34">
      <t>カスミ</t>
    </rPh>
    <rPh sb="35" eb="36">
      <t>セキ</t>
    </rPh>
    <rPh sb="37" eb="39">
      <t>チョウメ</t>
    </rPh>
    <rPh sb="40" eb="41">
      <t>バン</t>
    </rPh>
    <rPh sb="42" eb="43">
      <t>ゴウ</t>
    </rPh>
    <phoneticPr fontId="3"/>
  </si>
  <si>
    <t>フクダライフテック中国株式会社
代表取締役　上田　浩二
広島県広島市西区井口明神1丁目1番31号</t>
    <rPh sb="9" eb="15">
      <t>チュウゴクカブシキカイシャ</t>
    </rPh>
    <rPh sb="16" eb="21">
      <t>ダイヒョウトリシマリヤク</t>
    </rPh>
    <rPh sb="22" eb="24">
      <t>ウエダ</t>
    </rPh>
    <rPh sb="25" eb="27">
      <t>コウジ</t>
    </rPh>
    <rPh sb="28" eb="31">
      <t>ヒロシマケン</t>
    </rPh>
    <rPh sb="31" eb="34">
      <t>ヒロシマシ</t>
    </rPh>
    <rPh sb="34" eb="36">
      <t>ニシク</t>
    </rPh>
    <rPh sb="36" eb="38">
      <t>イノクチ</t>
    </rPh>
    <rPh sb="38" eb="40">
      <t>ミョウジン</t>
    </rPh>
    <rPh sb="41" eb="43">
      <t>チョウメ</t>
    </rPh>
    <rPh sb="44" eb="45">
      <t>バン</t>
    </rPh>
    <rPh sb="47" eb="48">
      <t>ゴウ</t>
    </rPh>
    <phoneticPr fontId="3"/>
  </si>
  <si>
    <t>透析関連装置保守</t>
  </si>
  <si>
    <t>宮野医療器株式会社
代表取締役　宮野　哲
神戸市中央区楠町5-4-8</t>
  </si>
  <si>
    <t xml:space="preserve"> 全身用X線コンピュータ断層撮影装置・画像診断装置用ワークステーションシステム保守 </t>
  </si>
  <si>
    <t>GEヘルスケア・ジャパン株式会社
広島支店　支店長　山口　寿一郎
広島県広島市安佐南区西原6-4-23</t>
    <rPh sb="33" eb="36">
      <t>ヒロシマケン</t>
    </rPh>
    <rPh sb="36" eb="39">
      <t>ヒロシマシ</t>
    </rPh>
    <rPh sb="39" eb="43">
      <t>アサミナミク</t>
    </rPh>
    <rPh sb="43" eb="45">
      <t>ニシハラ</t>
    </rPh>
    <phoneticPr fontId="1"/>
  </si>
  <si>
    <t>山脇酸素株式会社
代表取締役　山脇　良介
広島県尾道市山波町3038番地3</t>
    <phoneticPr fontId="3"/>
  </si>
  <si>
    <t>入札の結果不落不調となり、再度の入札を行い契約締結するまでの間、一時的に契約を締結しなければ診療若し くは病院運営に支障を来すため
国立病院機構随意契約指針14-3</t>
    <phoneticPr fontId="3"/>
  </si>
  <si>
    <t>株式会社サンキ　広島第一支店
支店長　中原　知博
広島県広島市西区草津港3丁目3番33号</t>
    <rPh sb="8" eb="10">
      <t>ヒロシマ</t>
    </rPh>
    <rPh sb="10" eb="12">
      <t>ダイイチ</t>
    </rPh>
    <rPh sb="12" eb="14">
      <t>シテン</t>
    </rPh>
    <rPh sb="15" eb="18">
      <t>シテンチョウ</t>
    </rPh>
    <rPh sb="19" eb="21">
      <t>ナカハラ</t>
    </rPh>
    <rPh sb="22" eb="23">
      <t>トモ</t>
    </rPh>
    <rPh sb="23" eb="24">
      <t>ヒロ</t>
    </rPh>
    <rPh sb="25" eb="28">
      <t>ヒロシマケン</t>
    </rPh>
    <phoneticPr fontId="3"/>
  </si>
  <si>
    <t>株式会社エバルス
代表取締役社長　渡辺　秀明
広島県広島市南区大州5丁目2番10号</t>
    <rPh sb="17" eb="19">
      <t>ワタナベ</t>
    </rPh>
    <rPh sb="20" eb="22">
      <t>ヒデアキ</t>
    </rPh>
    <phoneticPr fontId="3"/>
  </si>
  <si>
    <t>株式会社サンキ　広島第一支店
支店長　中原　知博
広島県広島市西区草津港3丁目3番33号</t>
    <rPh sb="8" eb="10">
      <t>ヒロシマ</t>
    </rPh>
    <rPh sb="10" eb="12">
      <t>ダイイチ</t>
    </rPh>
    <rPh sb="12" eb="14">
      <t>シテン</t>
    </rPh>
    <rPh sb="15" eb="18">
      <t>シテンチョウ</t>
    </rPh>
    <rPh sb="19" eb="21">
      <t>ナカハラ</t>
    </rPh>
    <rPh sb="22" eb="23">
      <t>トモ</t>
    </rPh>
    <rPh sb="23" eb="24">
      <t>ヒロ</t>
    </rPh>
    <phoneticPr fontId="3"/>
  </si>
  <si>
    <t>株式会社セイエル
代表取締役社長　河野　修蔵
広島県広島市西区商工センター五丁目1番1号</t>
    <rPh sb="37" eb="38">
      <t>5</t>
    </rPh>
    <rPh sb="41" eb="42">
      <t>バン</t>
    </rPh>
    <rPh sb="43" eb="44">
      <t>ゴウ</t>
    </rPh>
    <phoneticPr fontId="3"/>
  </si>
  <si>
    <t>組み込みソフトウェア等製造者の独自性が認められる医療機器であり、他の業者に保守・修理を行わせると作動品質面で医療安全上のリスクが見込まれるため
会計規程第52条第4項</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</si>
</sst>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176" formatCode="&quot;$&quot;#,##0_);[Red]\(&quot;$&quot;#,##0\)"/>
    <numFmt numFmtId="177" formatCode="&quot;$&quot;#,##0.00_);[Red]\(&quot;$&quot;#,##0.00\)"/>
    <numFmt numFmtId="178" formatCode="##,###\9"/>
    <numFmt numFmtId="179" formatCode="\$#,##0_);[Red]\(\$#\!#0\)"/>
  </numFmts>
  <fonts count="1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1"/>
      <name val="ＭＳ Ｐ明朝"/>
      <family val="1"/>
      <charset val="128"/>
    </font>
    <font>
      <sz val="10"/>
      <name val="MS Sans Serif"/>
      <family val="2"/>
    </font>
    <font>
      <sz val="8"/>
      <name val="Arial"/>
      <family val="2"/>
    </font>
    <font>
      <b/>
      <sz val="12"/>
      <name val="Arial"/>
      <family val="2"/>
    </font>
    <font>
      <sz val="10"/>
      <name val="ＭＳ ゴシック"/>
      <family val="3"/>
      <charset val="128"/>
    </font>
    <font>
      <sz val="10"/>
      <name val="Arial"/>
      <family val="2"/>
    </font>
    <font>
      <sz val="14"/>
      <name val="ＭＳ 明朝"/>
      <family val="1"/>
      <charset val="128"/>
    </font>
    <font>
      <sz val="11"/>
      <color theme="1"/>
      <name val="ＭＳ Ｐゴシック"/>
      <family val="3"/>
      <charset val="128"/>
      <scheme val="minor"/>
    </font>
    <font>
      <sz val="8"/>
      <name val="ＭＳ Ｐゴシック"/>
      <family val="3"/>
      <charset val="128"/>
    </font>
    <font>
      <sz val="18"/>
      <color theme="3"/>
      <name val="ＭＳ Ｐゴシック"/>
      <family val="2"/>
      <charset val="128"/>
      <scheme val="major"/>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2">
    <xf numFmtId="0" fontId="0" fillId="0" borderId="0">
      <alignment vertical="center"/>
    </xf>
    <xf numFmtId="178" fontId="5" fillId="0" borderId="0" applyFill="0" applyBorder="0" applyAlignment="0"/>
    <xf numFmtId="40" fontId="6" fillId="0" borderId="0" applyFont="0" applyFill="0" applyBorder="0" applyAlignment="0" applyProtection="0"/>
    <xf numFmtId="176" fontId="6" fillId="0" borderId="0" applyFont="0" applyFill="0" applyBorder="0" applyAlignment="0" applyProtection="0"/>
    <xf numFmtId="177" fontId="6" fillId="0" borderId="0" applyFont="0" applyFill="0" applyBorder="0" applyAlignment="0" applyProtection="0"/>
    <xf numFmtId="38" fontId="7" fillId="2" borderId="0" applyNumberFormat="0" applyBorder="0" applyAlignment="0" applyProtection="0"/>
    <xf numFmtId="0" fontId="8" fillId="0" borderId="1" applyNumberFormat="0" applyAlignment="0" applyProtection="0">
      <alignment horizontal="left" vertical="center"/>
    </xf>
    <xf numFmtId="0" fontId="8" fillId="0" borderId="2">
      <alignment horizontal="left" vertical="center"/>
    </xf>
    <xf numFmtId="10" fontId="7" fillId="3" borderId="3" applyNumberFormat="0" applyBorder="0" applyAlignment="0" applyProtection="0"/>
    <xf numFmtId="1" fontId="9" fillId="0" borderId="0" applyProtection="0">
      <protection locked="0"/>
    </xf>
    <xf numFmtId="179" fontId="2" fillId="0" borderId="0"/>
    <xf numFmtId="0" fontId="10" fillId="0" borderId="0"/>
    <xf numFmtId="10" fontId="10" fillId="0" borderId="0" applyFont="0" applyFill="0" applyBorder="0" applyAlignment="0" applyProtection="0"/>
    <xf numFmtId="38" fontId="2" fillId="0" borderId="0" applyFont="0" applyFill="0" applyBorder="0" applyAlignment="0" applyProtection="0">
      <alignment vertical="center"/>
    </xf>
    <xf numFmtId="0" fontId="12" fillId="0" borderId="0">
      <alignment vertical="center"/>
    </xf>
    <xf numFmtId="0" fontId="11" fillId="0" borderId="0"/>
    <xf numFmtId="0" fontId="1" fillId="0" borderId="0">
      <alignment vertical="center"/>
    </xf>
    <xf numFmtId="38" fontId="1" fillId="0" borderId="0" applyFont="0" applyFill="0" applyBorder="0" applyAlignment="0" applyProtection="0">
      <alignment vertical="center"/>
    </xf>
    <xf numFmtId="0" fontId="2" fillId="0" borderId="0"/>
    <xf numFmtId="0" fontId="2" fillId="0" borderId="0">
      <alignment vertical="center"/>
    </xf>
    <xf numFmtId="38" fontId="2" fillId="0" borderId="0" applyFont="0" applyFill="0" applyBorder="0" applyAlignment="0" applyProtection="0"/>
    <xf numFmtId="38"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38" fontId="2" fillId="0" borderId="0" applyFont="0" applyFill="0" applyBorder="0" applyAlignment="0" applyProtection="0">
      <alignment vertical="center"/>
    </xf>
    <xf numFmtId="0" fontId="2" fillId="0" borderId="0"/>
  </cellStyleXfs>
  <cellXfs count="60">
    <xf numFmtId="0" fontId="0" fillId="0" borderId="0" xfId="0">
      <alignment vertical="center"/>
    </xf>
    <xf numFmtId="0" fontId="4" fillId="0" borderId="3" xfId="0" applyFont="1" applyBorder="1" applyAlignment="1">
      <alignment horizontal="center" vertical="center" wrapText="1"/>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3" xfId="0" applyFont="1" applyBorder="1" applyAlignment="1">
      <alignment vertical="center" wrapText="1" shrinkToFit="1"/>
    </xf>
    <xf numFmtId="14" fontId="4" fillId="0" borderId="3" xfId="0" applyNumberFormat="1" applyFont="1" applyBorder="1">
      <alignment vertical="center"/>
    </xf>
    <xf numFmtId="0" fontId="4" fillId="0" borderId="3" xfId="0" applyFont="1" applyBorder="1" applyAlignment="1">
      <alignment vertical="center" wrapText="1"/>
    </xf>
    <xf numFmtId="14" fontId="4" fillId="0" borderId="3" xfId="0" applyNumberFormat="1" applyFont="1" applyBorder="1" applyAlignment="1">
      <alignment horizontal="center" vertical="center"/>
    </xf>
    <xf numFmtId="0" fontId="4" fillId="0" borderId="0" xfId="0" applyFont="1" applyAlignment="1">
      <alignment horizontal="right" vertical="center"/>
    </xf>
    <xf numFmtId="38" fontId="4" fillId="0" borderId="0" xfId="13" applyFont="1" applyAlignment="1">
      <alignment horizontal="center" vertical="center"/>
    </xf>
    <xf numFmtId="38" fontId="4" fillId="0" borderId="0" xfId="13" applyFont="1">
      <alignment vertical="center"/>
    </xf>
    <xf numFmtId="49" fontId="4" fillId="0" borderId="3" xfId="0" applyNumberFormat="1" applyFont="1" applyBorder="1" applyAlignment="1">
      <alignment vertical="center" wrapText="1"/>
    </xf>
    <xf numFmtId="38" fontId="4" fillId="0" borderId="3" xfId="13" applyFont="1" applyBorder="1" applyAlignment="1">
      <alignment horizontal="center" vertical="center" wrapText="1"/>
    </xf>
    <xf numFmtId="38" fontId="4" fillId="0" borderId="3" xfId="13" quotePrefix="1" applyFont="1" applyBorder="1" applyAlignment="1">
      <alignment horizontal="center" vertical="center" wrapText="1"/>
    </xf>
    <xf numFmtId="3" fontId="4" fillId="0" borderId="3" xfId="0" applyNumberFormat="1" applyFont="1" applyBorder="1" applyAlignment="1">
      <alignment vertical="center" wrapText="1"/>
    </xf>
    <xf numFmtId="3" fontId="4" fillId="0" borderId="3" xfId="0" applyNumberFormat="1" applyFont="1" applyBorder="1">
      <alignment vertical="center"/>
    </xf>
    <xf numFmtId="0" fontId="4" fillId="0" borderId="0" xfId="0" applyFont="1" applyBorder="1" applyAlignment="1">
      <alignment vertical="center"/>
    </xf>
    <xf numFmtId="0" fontId="4" fillId="0" borderId="0" xfId="0" applyFont="1" applyBorder="1" applyAlignment="1">
      <alignment vertical="center" wrapText="1" shrinkToFit="1"/>
    </xf>
    <xf numFmtId="14" fontId="4" fillId="0" borderId="0" xfId="0" applyNumberFormat="1" applyFont="1" applyBorder="1">
      <alignment vertical="center"/>
    </xf>
    <xf numFmtId="0" fontId="4" fillId="0" borderId="0" xfId="0" applyFont="1" applyBorder="1" applyAlignment="1">
      <alignment vertical="center" wrapText="1"/>
    </xf>
    <xf numFmtId="38" fontId="4" fillId="0" borderId="0" xfId="13" quotePrefix="1" applyFont="1" applyBorder="1" applyAlignment="1">
      <alignment horizontal="center" vertical="center" wrapText="1"/>
    </xf>
    <xf numFmtId="38" fontId="4" fillId="0" borderId="0" xfId="13" applyFont="1" applyBorder="1" applyAlignment="1">
      <alignment vertical="center" wrapText="1"/>
    </xf>
    <xf numFmtId="3" fontId="4" fillId="0" borderId="0" xfId="0" applyNumberFormat="1" applyFont="1" applyBorder="1" applyAlignment="1">
      <alignment vertical="center" wrapText="1"/>
    </xf>
    <xf numFmtId="42" fontId="4" fillId="0" borderId="3" xfId="0" applyNumberFormat="1" applyFont="1" applyBorder="1" applyAlignment="1">
      <alignment vertical="center" wrapText="1"/>
    </xf>
    <xf numFmtId="38" fontId="4" fillId="0" borderId="3" xfId="13" applyFont="1" applyBorder="1" applyAlignment="1">
      <alignment horizontal="right" vertical="center" wrapText="1"/>
    </xf>
    <xf numFmtId="0" fontId="4" fillId="0" borderId="0" xfId="0" applyFont="1" applyFill="1">
      <alignment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right" vertical="center"/>
    </xf>
    <xf numFmtId="38" fontId="4" fillId="0" borderId="0" xfId="13" applyFont="1" applyFill="1">
      <alignment vertical="center"/>
    </xf>
    <xf numFmtId="38" fontId="4" fillId="0" borderId="3" xfId="13" applyFont="1" applyFill="1" applyBorder="1" applyAlignment="1">
      <alignment horizontal="right"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4" fillId="0" borderId="3" xfId="0" applyFont="1" applyBorder="1">
      <alignment vertical="center"/>
    </xf>
    <xf numFmtId="38" fontId="4" fillId="0" borderId="3" xfId="13" applyFont="1" applyBorder="1">
      <alignment vertical="center"/>
    </xf>
    <xf numFmtId="0" fontId="4" fillId="0" borderId="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wrapText="1"/>
    </xf>
    <xf numFmtId="49" fontId="4" fillId="0" borderId="3" xfId="0" applyNumberFormat="1" applyFont="1" applyBorder="1" applyAlignment="1">
      <alignment horizontal="left"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wrapText="1"/>
    </xf>
    <xf numFmtId="38" fontId="4" fillId="0" borderId="3" xfId="13" applyFont="1" applyBorder="1" applyAlignment="1">
      <alignment horizontal="center" vertical="center" wrapText="1"/>
    </xf>
    <xf numFmtId="0" fontId="4" fillId="0" borderId="3" xfId="0" applyFont="1" applyBorder="1" applyAlignment="1">
      <alignment horizontal="center" vertical="center" wrapText="1"/>
    </xf>
    <xf numFmtId="0" fontId="13" fillId="0" borderId="3" xfId="0" applyFont="1" applyBorder="1" applyAlignment="1">
      <alignment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wrapText="1"/>
    </xf>
    <xf numFmtId="0" fontId="13" fillId="0" borderId="3" xfId="0" applyFont="1" applyFill="1" applyBorder="1" applyAlignment="1">
      <alignment vertical="center" wrapText="1"/>
    </xf>
    <xf numFmtId="0" fontId="4" fillId="0" borderId="3" xfId="0" applyFont="1" applyBorder="1" applyAlignment="1">
      <alignment horizontal="center" vertical="center" wrapText="1"/>
    </xf>
    <xf numFmtId="3"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38" fontId="4" fillId="0" borderId="3" xfId="13" applyFont="1" applyBorder="1" applyAlignment="1">
      <alignment horizontal="center" vertical="center" wrapText="1"/>
    </xf>
  </cellXfs>
  <cellStyles count="42">
    <cellStyle name="Calc Currency (0)" xfId="1" xr:uid="{00000000-0005-0000-0000-000000000000}"/>
    <cellStyle name="Comma_laroux" xfId="2" xr:uid="{00000000-0005-0000-0000-000001000000}"/>
    <cellStyle name="Currency [0]_laroux" xfId="3" xr:uid="{00000000-0005-0000-0000-000002000000}"/>
    <cellStyle name="Currency_laroux" xfId="4" xr:uid="{00000000-0005-0000-0000-000003000000}"/>
    <cellStyle name="Grey" xfId="5" xr:uid="{00000000-0005-0000-0000-000004000000}"/>
    <cellStyle name="Header1" xfId="6" xr:uid="{00000000-0005-0000-0000-000005000000}"/>
    <cellStyle name="Header2" xfId="7" xr:uid="{00000000-0005-0000-0000-000006000000}"/>
    <cellStyle name="Input [yellow]" xfId="8" xr:uid="{00000000-0005-0000-0000-000007000000}"/>
    <cellStyle name="KWE標準" xfId="9" xr:uid="{00000000-0005-0000-0000-000008000000}"/>
    <cellStyle name="Normal - Style1" xfId="10" xr:uid="{00000000-0005-0000-0000-000009000000}"/>
    <cellStyle name="Normal_#18-Internet" xfId="11" xr:uid="{00000000-0005-0000-0000-00000A000000}"/>
    <cellStyle name="Percent [2]" xfId="12" xr:uid="{00000000-0005-0000-0000-00000B000000}"/>
    <cellStyle name="桁区切り" xfId="13" builtinId="6"/>
    <cellStyle name="桁区切り 2" xfId="20" xr:uid="{00000000-0005-0000-0000-00000D000000}"/>
    <cellStyle name="桁区切り 2 2" xfId="40" xr:uid="{00000000-0005-0000-0000-00000E000000}"/>
    <cellStyle name="桁区切り 3" xfId="21" xr:uid="{00000000-0005-0000-0000-00000F000000}"/>
    <cellStyle name="桁区切り 4" xfId="17" xr:uid="{00000000-0005-0000-0000-000010000000}"/>
    <cellStyle name="標準" xfId="0" builtinId="0"/>
    <cellStyle name="標準 10" xfId="22" xr:uid="{00000000-0005-0000-0000-000012000000}"/>
    <cellStyle name="標準 11" xfId="23" xr:uid="{00000000-0005-0000-0000-000013000000}"/>
    <cellStyle name="標準 12" xfId="24" xr:uid="{00000000-0005-0000-0000-000014000000}"/>
    <cellStyle name="標準 13" xfId="25" xr:uid="{00000000-0005-0000-0000-000015000000}"/>
    <cellStyle name="標準 14" xfId="26" xr:uid="{00000000-0005-0000-0000-000016000000}"/>
    <cellStyle name="標準 15" xfId="27" xr:uid="{00000000-0005-0000-0000-000017000000}"/>
    <cellStyle name="標準 16" xfId="28" xr:uid="{00000000-0005-0000-0000-000018000000}"/>
    <cellStyle name="標準 17" xfId="29" xr:uid="{00000000-0005-0000-0000-000019000000}"/>
    <cellStyle name="標準 18" xfId="30" xr:uid="{00000000-0005-0000-0000-00001A000000}"/>
    <cellStyle name="標準 19" xfId="31" xr:uid="{00000000-0005-0000-0000-00001B000000}"/>
    <cellStyle name="標準 2" xfId="14" xr:uid="{00000000-0005-0000-0000-00001C000000}"/>
    <cellStyle name="標準 2 2" xfId="39" xr:uid="{00000000-0005-0000-0000-00001D000000}"/>
    <cellStyle name="標準 2 3" xfId="18" xr:uid="{00000000-0005-0000-0000-00001E000000}"/>
    <cellStyle name="標準 20" xfId="32" xr:uid="{00000000-0005-0000-0000-00001F000000}"/>
    <cellStyle name="標準 21" xfId="16" xr:uid="{00000000-0005-0000-0000-000020000000}"/>
    <cellStyle name="標準 3" xfId="19" xr:uid="{00000000-0005-0000-0000-000021000000}"/>
    <cellStyle name="標準 3 2" xfId="41" xr:uid="{00000000-0005-0000-0000-000022000000}"/>
    <cellStyle name="標準 4" xfId="33" xr:uid="{00000000-0005-0000-0000-000023000000}"/>
    <cellStyle name="標準 5" xfId="34" xr:uid="{00000000-0005-0000-0000-000024000000}"/>
    <cellStyle name="標準 6" xfId="35" xr:uid="{00000000-0005-0000-0000-000025000000}"/>
    <cellStyle name="標準 7" xfId="36" xr:uid="{00000000-0005-0000-0000-000026000000}"/>
    <cellStyle name="標準 8" xfId="37" xr:uid="{00000000-0005-0000-0000-000027000000}"/>
    <cellStyle name="標準 9" xfId="38" xr:uid="{00000000-0005-0000-0000-000028000000}"/>
    <cellStyle name="未定義" xfId="15" xr:uid="{00000000-0005-0000-0000-00002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pageSetUpPr fitToPage="1"/>
  </sheetPr>
  <dimension ref="B1:M11"/>
  <sheetViews>
    <sheetView tabSelected="1" workbookViewId="0">
      <selection activeCell="B1" sqref="B1"/>
    </sheetView>
  </sheetViews>
  <sheetFormatPr defaultRowHeight="11.25" x14ac:dyDescent="0.15"/>
  <cols>
    <col min="1" max="1" width="0.875" style="2" customWidth="1"/>
    <col min="2" max="2" width="27.875" style="2" customWidth="1"/>
    <col min="3" max="3" width="23.625" style="2" customWidth="1"/>
    <col min="4" max="4" width="10" style="2" customWidth="1"/>
    <col min="5" max="5" width="20.5" style="2" customWidth="1"/>
    <col min="6" max="6" width="22.25" style="2" customWidth="1"/>
    <col min="7" max="8" width="9.625" style="2" customWidth="1"/>
    <col min="9" max="12" width="8.625" style="2" customWidth="1"/>
    <col min="13" max="13" width="9.625" style="2" customWidth="1"/>
    <col min="14" max="16384" width="9" style="2"/>
  </cols>
  <sheetData>
    <row r="1" spans="2:13" ht="30" customHeight="1" x14ac:dyDescent="0.15">
      <c r="B1" s="3" t="s">
        <v>10</v>
      </c>
      <c r="C1" s="4"/>
      <c r="D1" s="4"/>
      <c r="E1" s="4"/>
      <c r="F1" s="4"/>
      <c r="G1" s="4"/>
      <c r="H1" s="4"/>
      <c r="I1" s="4"/>
      <c r="J1" s="4"/>
      <c r="K1" s="4"/>
      <c r="L1" s="4"/>
      <c r="M1" s="9" t="s">
        <v>44</v>
      </c>
    </row>
    <row r="2" spans="2:13" ht="15" customHeight="1" x14ac:dyDescent="0.15"/>
    <row r="3" spans="2:13" ht="15" customHeight="1" x14ac:dyDescent="0.15">
      <c r="B3" s="57" t="s">
        <v>3</v>
      </c>
      <c r="C3" s="57" t="s">
        <v>2</v>
      </c>
      <c r="D3" s="58" t="s">
        <v>0</v>
      </c>
      <c r="E3" s="58" t="s">
        <v>1</v>
      </c>
      <c r="F3" s="57" t="s">
        <v>5</v>
      </c>
      <c r="G3" s="59" t="s">
        <v>13</v>
      </c>
      <c r="H3" s="56" t="s">
        <v>14</v>
      </c>
      <c r="I3" s="57" t="s">
        <v>8</v>
      </c>
      <c r="J3" s="57" t="s">
        <v>21</v>
      </c>
      <c r="K3" s="58"/>
      <c r="L3" s="58"/>
      <c r="M3" s="58" t="s">
        <v>6</v>
      </c>
    </row>
    <row r="4" spans="2:13" ht="42.75" customHeight="1" x14ac:dyDescent="0.15">
      <c r="B4" s="57"/>
      <c r="C4" s="57"/>
      <c r="D4" s="58"/>
      <c r="E4" s="58"/>
      <c r="F4" s="57"/>
      <c r="G4" s="59"/>
      <c r="H4" s="56"/>
      <c r="I4" s="57"/>
      <c r="J4" s="1" t="s">
        <v>18</v>
      </c>
      <c r="K4" s="1" t="s">
        <v>19</v>
      </c>
      <c r="L4" s="1" t="s">
        <v>20</v>
      </c>
      <c r="M4" s="58"/>
    </row>
    <row r="5" spans="2:13" ht="60" customHeight="1" x14ac:dyDescent="0.15">
      <c r="B5" s="24" t="s">
        <v>24</v>
      </c>
      <c r="C5" s="5"/>
      <c r="D5" s="8"/>
      <c r="E5" s="5"/>
      <c r="F5" s="7"/>
      <c r="G5" s="1"/>
      <c r="H5" s="25"/>
      <c r="I5" s="1"/>
      <c r="J5" s="1"/>
      <c r="K5" s="1"/>
      <c r="L5" s="1"/>
      <c r="M5" s="1"/>
    </row>
    <row r="6" spans="2:13" ht="60" customHeight="1" x14ac:dyDescent="0.15">
      <c r="B6" s="5"/>
      <c r="C6" s="5"/>
      <c r="D6" s="6"/>
      <c r="E6" s="12"/>
      <c r="F6" s="12"/>
      <c r="G6" s="13"/>
      <c r="H6" s="25"/>
      <c r="I6" s="13"/>
      <c r="J6" s="13"/>
      <c r="K6" s="13"/>
      <c r="L6" s="13"/>
      <c r="M6" s="14"/>
    </row>
    <row r="7" spans="2:13" ht="60" customHeight="1" x14ac:dyDescent="0.15">
      <c r="B7" s="7"/>
      <c r="C7" s="5"/>
      <c r="D7" s="6"/>
      <c r="E7" s="7"/>
      <c r="F7" s="7"/>
      <c r="G7" s="14"/>
      <c r="H7" s="25"/>
      <c r="I7" s="14"/>
      <c r="J7" s="14"/>
      <c r="K7" s="14"/>
      <c r="L7" s="14"/>
      <c r="M7" s="14"/>
    </row>
    <row r="8" spans="2:13" ht="60" customHeight="1" x14ac:dyDescent="0.15">
      <c r="B8" s="7"/>
      <c r="C8" s="5"/>
      <c r="D8" s="6"/>
      <c r="E8" s="7"/>
      <c r="F8" s="7"/>
      <c r="G8" s="14"/>
      <c r="H8" s="25"/>
      <c r="I8" s="14"/>
      <c r="J8" s="14"/>
      <c r="K8" s="14"/>
      <c r="L8" s="14"/>
      <c r="M8" s="14"/>
    </row>
    <row r="9" spans="2:13" ht="60" customHeight="1" x14ac:dyDescent="0.15">
      <c r="B9" s="7"/>
      <c r="C9" s="5"/>
      <c r="D9" s="6"/>
      <c r="E9" s="7"/>
      <c r="F9" s="7"/>
      <c r="G9" s="14"/>
      <c r="H9" s="25"/>
      <c r="I9" s="14"/>
      <c r="J9" s="14"/>
      <c r="K9" s="14"/>
      <c r="L9" s="14"/>
      <c r="M9" s="14"/>
    </row>
    <row r="10" spans="2:13" ht="60" customHeight="1" x14ac:dyDescent="0.15">
      <c r="B10" s="7"/>
      <c r="C10" s="5"/>
      <c r="D10" s="6"/>
      <c r="E10" s="7"/>
      <c r="F10" s="7"/>
      <c r="G10" s="14"/>
      <c r="H10" s="25"/>
      <c r="I10" s="14"/>
      <c r="J10" s="14"/>
      <c r="K10" s="14"/>
      <c r="L10" s="14"/>
      <c r="M10" s="14"/>
    </row>
    <row r="11" spans="2:13" ht="60" customHeight="1" x14ac:dyDescent="0.15">
      <c r="B11" s="7"/>
      <c r="C11" s="5"/>
      <c r="D11" s="6"/>
      <c r="E11" s="7"/>
      <c r="F11" s="7"/>
      <c r="G11" s="14"/>
      <c r="H11" s="25"/>
      <c r="I11" s="14"/>
      <c r="J11" s="14"/>
      <c r="K11" s="14"/>
      <c r="L11" s="14"/>
      <c r="M11" s="14"/>
    </row>
  </sheetData>
  <mergeCells count="10">
    <mergeCell ref="H3:H4"/>
    <mergeCell ref="I3:I4"/>
    <mergeCell ref="J3:L3"/>
    <mergeCell ref="M3:M4"/>
    <mergeCell ref="B3:B4"/>
    <mergeCell ref="C3:C4"/>
    <mergeCell ref="D3:D4"/>
    <mergeCell ref="E3:E4"/>
    <mergeCell ref="F3:F4"/>
    <mergeCell ref="G3:G4"/>
  </mergeCells>
  <phoneticPr fontId="3"/>
  <pageMargins left="0.70866141732283472" right="0.70866141732283472" top="0.74803149606299213" bottom="0.74803149606299213" header="0.31496062992125984" footer="0.31496062992125984"/>
  <pageSetup paperSize="9" scale="79"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3"/>
    <pageSetUpPr fitToPage="1"/>
  </sheetPr>
  <dimension ref="B1:P22"/>
  <sheetViews>
    <sheetView workbookViewId="0">
      <selection activeCell="B1" sqref="B1"/>
    </sheetView>
  </sheetViews>
  <sheetFormatPr defaultRowHeight="11.25" x14ac:dyDescent="0.15"/>
  <cols>
    <col min="1" max="1" width="0.875" style="26" customWidth="1"/>
    <col min="2" max="2" width="28.25" style="26" customWidth="1"/>
    <col min="3" max="3" width="25.25" style="26" customWidth="1"/>
    <col min="4" max="4" width="10.625" style="28" customWidth="1"/>
    <col min="5" max="5" width="33.25" style="26" customWidth="1"/>
    <col min="6" max="6" width="21.875" style="26" customWidth="1"/>
    <col min="7" max="7" width="9.625" style="26" customWidth="1"/>
    <col min="8" max="8" width="10.625" style="26" customWidth="1"/>
    <col min="9" max="12" width="8.625" style="26" customWidth="1"/>
    <col min="13" max="13" width="6.75" style="26" bestFit="1" customWidth="1"/>
    <col min="14" max="16384" width="9" style="26"/>
  </cols>
  <sheetData>
    <row r="1" spans="2:13" ht="30" customHeight="1" x14ac:dyDescent="0.15">
      <c r="B1" s="27" t="s">
        <v>9</v>
      </c>
      <c r="C1" s="28"/>
      <c r="E1" s="28"/>
      <c r="F1" s="28"/>
      <c r="G1" s="28"/>
      <c r="H1" s="28"/>
      <c r="I1" s="28"/>
      <c r="J1" s="28"/>
      <c r="K1" s="28"/>
      <c r="L1" s="28"/>
      <c r="M1" s="29" t="s">
        <v>7</v>
      </c>
    </row>
    <row r="2" spans="2:13" ht="15" customHeight="1" x14ac:dyDescent="0.15"/>
    <row r="3" spans="2:13" ht="15" customHeight="1" x14ac:dyDescent="0.15">
      <c r="B3" s="57" t="s">
        <v>3</v>
      </c>
      <c r="C3" s="57" t="s">
        <v>2</v>
      </c>
      <c r="D3" s="58" t="s">
        <v>0</v>
      </c>
      <c r="E3" s="58" t="s">
        <v>1</v>
      </c>
      <c r="F3" s="57" t="s">
        <v>5</v>
      </c>
      <c r="G3" s="59" t="s">
        <v>13</v>
      </c>
      <c r="H3" s="56" t="s">
        <v>14</v>
      </c>
      <c r="I3" s="57" t="s">
        <v>8</v>
      </c>
      <c r="J3" s="57" t="s">
        <v>21</v>
      </c>
      <c r="K3" s="58"/>
      <c r="L3" s="58"/>
      <c r="M3" s="58" t="s">
        <v>6</v>
      </c>
    </row>
    <row r="4" spans="2:13" ht="42.75" customHeight="1" x14ac:dyDescent="0.15">
      <c r="B4" s="57"/>
      <c r="C4" s="57"/>
      <c r="D4" s="58"/>
      <c r="E4" s="58"/>
      <c r="F4" s="57"/>
      <c r="G4" s="59"/>
      <c r="H4" s="56"/>
      <c r="I4" s="57"/>
      <c r="J4" s="1" t="s">
        <v>18</v>
      </c>
      <c r="K4" s="1" t="s">
        <v>19</v>
      </c>
      <c r="L4" s="1" t="s">
        <v>20</v>
      </c>
      <c r="M4" s="58"/>
    </row>
    <row r="5" spans="2:13" s="2" customFormat="1" ht="60" customHeight="1" x14ac:dyDescent="0.15">
      <c r="B5" s="24" t="s">
        <v>43</v>
      </c>
      <c r="C5" s="5" t="s">
        <v>32</v>
      </c>
      <c r="D5" s="8">
        <v>45555</v>
      </c>
      <c r="E5" s="12" t="s">
        <v>47</v>
      </c>
      <c r="F5" s="42" t="s">
        <v>34</v>
      </c>
      <c r="G5" s="38" t="s">
        <v>41</v>
      </c>
      <c r="H5" s="25">
        <v>4356000</v>
      </c>
      <c r="I5" s="38" t="s">
        <v>41</v>
      </c>
      <c r="J5" s="38" t="s">
        <v>41</v>
      </c>
      <c r="K5" s="38" t="s">
        <v>41</v>
      </c>
      <c r="L5" s="38" t="s">
        <v>41</v>
      </c>
      <c r="M5" s="38"/>
    </row>
    <row r="6" spans="2:13" s="2" customFormat="1" ht="60" customHeight="1" x14ac:dyDescent="0.15">
      <c r="B6" s="24" t="s">
        <v>25</v>
      </c>
      <c r="C6" s="5" t="s">
        <v>26</v>
      </c>
      <c r="D6" s="8">
        <v>45565</v>
      </c>
      <c r="E6" s="5" t="s">
        <v>46</v>
      </c>
      <c r="F6" s="42" t="s">
        <v>23</v>
      </c>
      <c r="G6" s="43" t="s">
        <v>22</v>
      </c>
      <c r="H6" s="25">
        <v>3901172</v>
      </c>
      <c r="I6" s="43" t="s">
        <v>22</v>
      </c>
      <c r="J6" s="43" t="s">
        <v>22</v>
      </c>
      <c r="K6" s="43" t="s">
        <v>22</v>
      </c>
      <c r="L6" s="43" t="s">
        <v>22</v>
      </c>
      <c r="M6" s="43"/>
    </row>
    <row r="7" spans="2:13" s="2" customFormat="1" ht="60" customHeight="1" x14ac:dyDescent="0.15">
      <c r="B7" s="5" t="s">
        <v>25</v>
      </c>
      <c r="C7" s="5" t="s">
        <v>26</v>
      </c>
      <c r="D7" s="8">
        <v>45565</v>
      </c>
      <c r="E7" s="12" t="s">
        <v>45</v>
      </c>
      <c r="F7" s="7" t="s">
        <v>23</v>
      </c>
      <c r="G7" s="49" t="s">
        <v>22</v>
      </c>
      <c r="H7" s="25">
        <v>5013800</v>
      </c>
      <c r="I7" s="49" t="s">
        <v>22</v>
      </c>
      <c r="J7" s="49" t="s">
        <v>22</v>
      </c>
      <c r="K7" s="49" t="s">
        <v>22</v>
      </c>
      <c r="L7" s="49" t="s">
        <v>22</v>
      </c>
      <c r="M7" s="36"/>
    </row>
    <row r="8" spans="2:13" s="2" customFormat="1" ht="60" customHeight="1" x14ac:dyDescent="0.15">
      <c r="B8" s="24" t="s">
        <v>25</v>
      </c>
      <c r="C8" s="5" t="s">
        <v>27</v>
      </c>
      <c r="D8" s="8">
        <v>45565</v>
      </c>
      <c r="E8" s="12" t="s">
        <v>29</v>
      </c>
      <c r="F8" s="7" t="s">
        <v>23</v>
      </c>
      <c r="G8" s="49" t="s">
        <v>22</v>
      </c>
      <c r="H8" s="25">
        <v>15088700</v>
      </c>
      <c r="I8" s="49" t="s">
        <v>22</v>
      </c>
      <c r="J8" s="49" t="s">
        <v>22</v>
      </c>
      <c r="K8" s="49" t="s">
        <v>22</v>
      </c>
      <c r="L8" s="49" t="s">
        <v>22</v>
      </c>
      <c r="M8" s="37"/>
    </row>
    <row r="9" spans="2:13" s="2" customFormat="1" ht="60" customHeight="1" x14ac:dyDescent="0.15">
      <c r="B9" s="24" t="s">
        <v>25</v>
      </c>
      <c r="C9" s="5" t="s">
        <v>27</v>
      </c>
      <c r="D9" s="8">
        <v>45565</v>
      </c>
      <c r="E9" s="7" t="s">
        <v>30</v>
      </c>
      <c r="F9" s="42" t="s">
        <v>23</v>
      </c>
      <c r="G9" s="49" t="s">
        <v>22</v>
      </c>
      <c r="H9" s="25">
        <v>1006060.0000000001</v>
      </c>
      <c r="I9" s="49" t="s">
        <v>22</v>
      </c>
      <c r="J9" s="49" t="s">
        <v>22</v>
      </c>
      <c r="K9" s="49" t="s">
        <v>22</v>
      </c>
      <c r="L9" s="49" t="s">
        <v>22</v>
      </c>
      <c r="M9" s="37"/>
    </row>
    <row r="10" spans="2:13" s="2" customFormat="1" ht="60" customHeight="1" x14ac:dyDescent="0.15">
      <c r="B10" s="24" t="s">
        <v>28</v>
      </c>
      <c r="C10" s="5" t="s">
        <v>26</v>
      </c>
      <c r="D10" s="8">
        <v>45565</v>
      </c>
      <c r="E10" s="7" t="s">
        <v>62</v>
      </c>
      <c r="F10" s="7" t="s">
        <v>23</v>
      </c>
      <c r="G10" s="49" t="s">
        <v>22</v>
      </c>
      <c r="H10" s="25">
        <v>19389735</v>
      </c>
      <c r="I10" s="49" t="s">
        <v>22</v>
      </c>
      <c r="J10" s="49" t="s">
        <v>22</v>
      </c>
      <c r="K10" s="49" t="s">
        <v>22</v>
      </c>
      <c r="L10" s="49" t="s">
        <v>22</v>
      </c>
      <c r="M10" s="37"/>
    </row>
    <row r="11" spans="2:13" s="2" customFormat="1" ht="60" customHeight="1" x14ac:dyDescent="0.15">
      <c r="B11" s="5" t="s">
        <v>28</v>
      </c>
      <c r="C11" s="5" t="s">
        <v>26</v>
      </c>
      <c r="D11" s="8">
        <v>45565</v>
      </c>
      <c r="E11" s="7" t="s">
        <v>63</v>
      </c>
      <c r="F11" s="7" t="s">
        <v>23</v>
      </c>
      <c r="G11" s="49" t="s">
        <v>22</v>
      </c>
      <c r="H11" s="25">
        <v>21946477</v>
      </c>
      <c r="I11" s="49" t="s">
        <v>22</v>
      </c>
      <c r="J11" s="49" t="s">
        <v>22</v>
      </c>
      <c r="K11" s="49" t="s">
        <v>22</v>
      </c>
      <c r="L11" s="49" t="s">
        <v>22</v>
      </c>
      <c r="M11" s="36"/>
    </row>
    <row r="12" spans="2:13" s="2" customFormat="1" ht="60" customHeight="1" x14ac:dyDescent="0.15">
      <c r="B12" s="24" t="s">
        <v>28</v>
      </c>
      <c r="C12" s="5" t="s">
        <v>26</v>
      </c>
      <c r="D12" s="8">
        <v>45565</v>
      </c>
      <c r="E12" s="7" t="s">
        <v>64</v>
      </c>
      <c r="F12" s="7" t="s">
        <v>23</v>
      </c>
      <c r="G12" s="49" t="s">
        <v>22</v>
      </c>
      <c r="H12" s="25">
        <v>41471058</v>
      </c>
      <c r="I12" s="49" t="s">
        <v>22</v>
      </c>
      <c r="J12" s="49" t="s">
        <v>22</v>
      </c>
      <c r="K12" s="49" t="s">
        <v>22</v>
      </c>
      <c r="L12" s="49" t="s">
        <v>22</v>
      </c>
      <c r="M12" s="38"/>
    </row>
    <row r="13" spans="2:13" s="2" customFormat="1" ht="60" customHeight="1" x14ac:dyDescent="0.15">
      <c r="B13" s="24" t="s">
        <v>31</v>
      </c>
      <c r="C13" s="5" t="s">
        <v>32</v>
      </c>
      <c r="D13" s="8">
        <v>45565</v>
      </c>
      <c r="E13" s="7" t="s">
        <v>33</v>
      </c>
      <c r="F13" s="7" t="s">
        <v>34</v>
      </c>
      <c r="G13" s="49" t="s">
        <v>22</v>
      </c>
      <c r="H13" s="25">
        <v>11198880</v>
      </c>
      <c r="I13" s="49" t="s">
        <v>22</v>
      </c>
      <c r="J13" s="50" t="s">
        <v>22</v>
      </c>
      <c r="K13" s="50" t="s">
        <v>22</v>
      </c>
      <c r="L13" s="50" t="s">
        <v>22</v>
      </c>
      <c r="M13" s="38"/>
    </row>
    <row r="14" spans="2:13" s="2" customFormat="1" ht="60" customHeight="1" x14ac:dyDescent="0.15">
      <c r="B14" s="24" t="s">
        <v>35</v>
      </c>
      <c r="C14" s="5" t="s">
        <v>32</v>
      </c>
      <c r="D14" s="8">
        <v>45565</v>
      </c>
      <c r="E14" s="7" t="s">
        <v>36</v>
      </c>
      <c r="F14" s="42" t="s">
        <v>34</v>
      </c>
      <c r="G14" s="51" t="s">
        <v>22</v>
      </c>
      <c r="H14" s="25">
        <v>485536373</v>
      </c>
      <c r="I14" s="51" t="s">
        <v>22</v>
      </c>
      <c r="J14" s="51" t="s">
        <v>22</v>
      </c>
      <c r="K14" s="51" t="s">
        <v>22</v>
      </c>
      <c r="L14" s="51" t="s">
        <v>22</v>
      </c>
      <c r="M14" s="38"/>
    </row>
    <row r="15" spans="2:13" s="2" customFormat="1" ht="60" customHeight="1" x14ac:dyDescent="0.15">
      <c r="B15" s="24"/>
      <c r="C15" s="5"/>
      <c r="D15" s="8"/>
      <c r="E15" s="7"/>
      <c r="F15" s="7"/>
      <c r="G15" s="38"/>
      <c r="H15" s="25"/>
      <c r="I15" s="38"/>
      <c r="J15" s="38"/>
      <c r="K15" s="38"/>
      <c r="L15" s="38"/>
      <c r="M15" s="38"/>
    </row>
    <row r="16" spans="2:13" s="2" customFormat="1" ht="60" customHeight="1" x14ac:dyDescent="0.15">
      <c r="B16" s="24"/>
      <c r="C16" s="5"/>
      <c r="D16" s="8"/>
      <c r="E16" s="7"/>
      <c r="F16" s="7"/>
      <c r="G16" s="38"/>
      <c r="H16" s="25"/>
      <c r="I16" s="38"/>
      <c r="J16" s="38"/>
      <c r="K16" s="38"/>
      <c r="L16" s="38"/>
      <c r="M16" s="38"/>
    </row>
    <row r="17" spans="2:16" s="2" customFormat="1" ht="60" customHeight="1" x14ac:dyDescent="0.15">
      <c r="B17" s="24"/>
      <c r="C17" s="5"/>
      <c r="D17" s="8"/>
      <c r="E17" s="7"/>
      <c r="F17" s="7"/>
      <c r="G17" s="38"/>
      <c r="H17" s="25"/>
      <c r="I17" s="38"/>
      <c r="J17" s="38"/>
      <c r="K17" s="38"/>
      <c r="L17" s="38"/>
      <c r="M17" s="38"/>
    </row>
    <row r="18" spans="2:16" s="2" customFormat="1" ht="60" customHeight="1" x14ac:dyDescent="0.15">
      <c r="B18" s="24"/>
      <c r="C18" s="5"/>
      <c r="D18" s="8"/>
      <c r="E18" s="7"/>
      <c r="F18" s="7"/>
      <c r="G18" s="38"/>
      <c r="H18" s="25"/>
      <c r="I18" s="38"/>
      <c r="J18" s="38"/>
      <c r="K18" s="38"/>
      <c r="L18" s="38"/>
      <c r="M18" s="38"/>
    </row>
    <row r="19" spans="2:16" s="2" customFormat="1" ht="60" customHeight="1" x14ac:dyDescent="0.15">
      <c r="B19" s="24"/>
      <c r="C19" s="5"/>
      <c r="D19" s="8"/>
      <c r="E19" s="39"/>
      <c r="F19" s="7"/>
      <c r="G19" s="36"/>
      <c r="H19" s="25"/>
      <c r="I19" s="36"/>
      <c r="J19" s="36"/>
      <c r="K19" s="36"/>
      <c r="L19" s="36"/>
      <c r="M19" s="36"/>
    </row>
    <row r="20" spans="2:16" s="2" customFormat="1" ht="60" customHeight="1" x14ac:dyDescent="0.15">
      <c r="B20" s="24"/>
      <c r="C20" s="5"/>
      <c r="D20" s="8"/>
      <c r="E20" s="12"/>
      <c r="F20" s="7"/>
      <c r="G20" s="36"/>
      <c r="H20" s="25"/>
      <c r="I20" s="36"/>
      <c r="J20" s="36"/>
      <c r="K20" s="36"/>
      <c r="L20" s="36"/>
      <c r="M20" s="36"/>
    </row>
    <row r="21" spans="2:16" s="2" customFormat="1" ht="60" customHeight="1" x14ac:dyDescent="0.15">
      <c r="B21" s="24"/>
      <c r="C21" s="5"/>
      <c r="D21" s="8"/>
      <c r="E21" s="12"/>
      <c r="F21" s="7"/>
      <c r="G21" s="1"/>
      <c r="H21" s="31"/>
      <c r="I21" s="1"/>
      <c r="J21" s="1"/>
      <c r="K21" s="1"/>
      <c r="L21" s="1"/>
      <c r="M21" s="14"/>
    </row>
    <row r="22" spans="2:16" x14ac:dyDescent="0.15">
      <c r="P22" s="30"/>
    </row>
  </sheetData>
  <mergeCells count="10">
    <mergeCell ref="H3:H4"/>
    <mergeCell ref="I3:I4"/>
    <mergeCell ref="J3:L3"/>
    <mergeCell ref="M3:M4"/>
    <mergeCell ref="B3:B4"/>
    <mergeCell ref="C3:C4"/>
    <mergeCell ref="D3:D4"/>
    <mergeCell ref="E3:E4"/>
    <mergeCell ref="F3:F4"/>
    <mergeCell ref="G3:G4"/>
  </mergeCells>
  <phoneticPr fontId="3"/>
  <pageMargins left="0.70866141732283472" right="0.70866141732283472" top="0.74803149606299213" bottom="0.74803149606299213" header="0.31496062992125984" footer="0.31496062992125984"/>
  <pageSetup paperSize="9" scale="73"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3"/>
    <pageSetUpPr fitToPage="1"/>
  </sheetPr>
  <dimension ref="B1:N13"/>
  <sheetViews>
    <sheetView zoomScaleNormal="100" zoomScaleSheetLayoutView="75" workbookViewId="0">
      <pane ySplit="4" topLeftCell="A5" activePane="bottomLeft" state="frozen"/>
      <selection pane="bottomLeft" activeCell="B1" sqref="B1"/>
    </sheetView>
  </sheetViews>
  <sheetFormatPr defaultRowHeight="11.25" x14ac:dyDescent="0.15"/>
  <cols>
    <col min="1" max="1" width="0.875" style="2" customWidth="1"/>
    <col min="2" max="2" width="18.625" style="2" customWidth="1"/>
    <col min="3" max="3" width="22.625" style="2" customWidth="1"/>
    <col min="4" max="4" width="9.625" style="2" customWidth="1"/>
    <col min="5" max="5" width="24.625" style="2" customWidth="1"/>
    <col min="6" max="6" width="22.625" style="2" customWidth="1"/>
    <col min="7" max="7" width="9.625" style="11" customWidth="1"/>
    <col min="8" max="8" width="9.625" style="2" customWidth="1"/>
    <col min="9" max="13" width="8.625" style="2" customWidth="1"/>
    <col min="14" max="14" width="7.625" style="2" customWidth="1"/>
    <col min="15" max="16384" width="9" style="2"/>
  </cols>
  <sheetData>
    <row r="1" spans="2:14" ht="30" customHeight="1" x14ac:dyDescent="0.15">
      <c r="B1" s="3" t="s">
        <v>15</v>
      </c>
      <c r="C1" s="4"/>
      <c r="D1" s="4"/>
      <c r="E1" s="4"/>
      <c r="F1" s="4"/>
      <c r="G1" s="10"/>
      <c r="H1" s="4"/>
      <c r="I1" s="4"/>
      <c r="J1" s="4"/>
      <c r="K1" s="4"/>
      <c r="L1" s="4"/>
      <c r="M1" s="4"/>
      <c r="N1" s="9" t="s">
        <v>11</v>
      </c>
    </row>
    <row r="2" spans="2:14" ht="15" customHeight="1" x14ac:dyDescent="0.15"/>
    <row r="3" spans="2:14" ht="15" customHeight="1" x14ac:dyDescent="0.15">
      <c r="B3" s="57" t="s">
        <v>3</v>
      </c>
      <c r="C3" s="57" t="s">
        <v>2</v>
      </c>
      <c r="D3" s="58" t="s">
        <v>0</v>
      </c>
      <c r="E3" s="58" t="s">
        <v>1</v>
      </c>
      <c r="F3" s="57" t="s">
        <v>4</v>
      </c>
      <c r="G3" s="59" t="s">
        <v>13</v>
      </c>
      <c r="H3" s="56" t="s">
        <v>14</v>
      </c>
      <c r="I3" s="57" t="s">
        <v>8</v>
      </c>
      <c r="J3" s="57" t="s">
        <v>12</v>
      </c>
      <c r="K3" s="57" t="s">
        <v>21</v>
      </c>
      <c r="L3" s="58"/>
      <c r="M3" s="58"/>
      <c r="N3" s="58" t="s">
        <v>6</v>
      </c>
    </row>
    <row r="4" spans="2:14" ht="42.75" customHeight="1" x14ac:dyDescent="0.15">
      <c r="B4" s="57"/>
      <c r="C4" s="57"/>
      <c r="D4" s="58"/>
      <c r="E4" s="58"/>
      <c r="F4" s="57"/>
      <c r="G4" s="59"/>
      <c r="H4" s="56"/>
      <c r="I4" s="57"/>
      <c r="J4" s="57"/>
      <c r="K4" s="1" t="s">
        <v>18</v>
      </c>
      <c r="L4" s="1" t="s">
        <v>19</v>
      </c>
      <c r="M4" s="1" t="s">
        <v>20</v>
      </c>
      <c r="N4" s="58"/>
    </row>
    <row r="5" spans="2:14" ht="60" customHeight="1" x14ac:dyDescent="0.15">
      <c r="B5" s="5" t="s">
        <v>24</v>
      </c>
      <c r="C5" s="5"/>
      <c r="D5" s="8"/>
      <c r="E5" s="12"/>
      <c r="F5" s="47"/>
      <c r="G5" s="46"/>
      <c r="H5" s="25"/>
      <c r="I5" s="46"/>
      <c r="J5" s="32"/>
      <c r="K5" s="32"/>
      <c r="L5" s="32"/>
      <c r="M5" s="32"/>
      <c r="N5" s="32"/>
    </row>
    <row r="6" spans="2:14" ht="60" customHeight="1" x14ac:dyDescent="0.15">
      <c r="B6" s="5"/>
      <c r="C6" s="5"/>
      <c r="D6" s="6"/>
      <c r="E6" s="12"/>
      <c r="F6" s="12"/>
      <c r="G6" s="13"/>
      <c r="H6" s="25"/>
      <c r="I6" s="13"/>
      <c r="J6" s="14"/>
      <c r="K6" s="14"/>
      <c r="L6" s="14"/>
      <c r="M6" s="14"/>
      <c r="N6" s="15"/>
    </row>
    <row r="7" spans="2:14" ht="60" customHeight="1" x14ac:dyDescent="0.15">
      <c r="B7" s="7"/>
      <c r="C7" s="5"/>
      <c r="D7" s="6"/>
      <c r="E7" s="7"/>
      <c r="F7" s="7"/>
      <c r="G7" s="14"/>
      <c r="H7" s="25"/>
      <c r="I7" s="14"/>
      <c r="J7" s="14"/>
      <c r="K7" s="14"/>
      <c r="L7" s="14"/>
      <c r="M7" s="14"/>
      <c r="N7" s="15"/>
    </row>
    <row r="8" spans="2:14" ht="60" customHeight="1" x14ac:dyDescent="0.15">
      <c r="B8" s="7"/>
      <c r="C8" s="5"/>
      <c r="D8" s="6"/>
      <c r="E8" s="7"/>
      <c r="F8" s="7"/>
      <c r="G8" s="14"/>
      <c r="H8" s="25"/>
      <c r="I8" s="14"/>
      <c r="J8" s="14"/>
      <c r="K8" s="14"/>
      <c r="L8" s="14"/>
      <c r="M8" s="14"/>
      <c r="N8" s="15"/>
    </row>
    <row r="9" spans="2:14" ht="60" customHeight="1" x14ac:dyDescent="0.15">
      <c r="B9" s="7"/>
      <c r="C9" s="5"/>
      <c r="D9" s="6"/>
      <c r="E9" s="7"/>
      <c r="F9" s="7"/>
      <c r="G9" s="14"/>
      <c r="H9" s="25"/>
      <c r="I9" s="14"/>
      <c r="J9" s="14"/>
      <c r="K9" s="14"/>
      <c r="L9" s="14"/>
      <c r="M9" s="14"/>
      <c r="N9" s="16"/>
    </row>
    <row r="10" spans="2:14" ht="60" customHeight="1" x14ac:dyDescent="0.15">
      <c r="B10" s="7"/>
      <c r="C10" s="5"/>
      <c r="D10" s="6"/>
      <c r="E10" s="7"/>
      <c r="F10" s="7"/>
      <c r="G10" s="14"/>
      <c r="H10" s="25"/>
      <c r="I10" s="14"/>
      <c r="J10" s="14"/>
      <c r="K10" s="14"/>
      <c r="L10" s="14"/>
      <c r="M10" s="14"/>
      <c r="N10" s="16"/>
    </row>
    <row r="11" spans="2:14" ht="60" customHeight="1" x14ac:dyDescent="0.15">
      <c r="B11" s="7"/>
      <c r="C11" s="5"/>
      <c r="D11" s="6"/>
      <c r="E11" s="7"/>
      <c r="F11" s="7"/>
      <c r="G11" s="14"/>
      <c r="H11" s="25"/>
      <c r="I11" s="14"/>
      <c r="J11" s="14"/>
      <c r="K11" s="14"/>
      <c r="L11" s="14"/>
      <c r="M11" s="14"/>
      <c r="N11" s="16"/>
    </row>
    <row r="12" spans="2:14" ht="15" customHeight="1" x14ac:dyDescent="0.15">
      <c r="B12" s="17"/>
      <c r="C12" s="18"/>
      <c r="D12" s="19"/>
      <c r="E12" s="20"/>
      <c r="F12" s="20"/>
      <c r="G12" s="21"/>
      <c r="H12" s="22"/>
      <c r="I12" s="20"/>
      <c r="J12" s="20"/>
      <c r="K12" s="20"/>
      <c r="L12" s="20"/>
      <c r="M12" s="20"/>
      <c r="N12" s="23"/>
    </row>
    <row r="13" spans="2:14" ht="15" customHeight="1" x14ac:dyDescent="0.15">
      <c r="B13" s="17"/>
      <c r="C13" s="18"/>
      <c r="D13" s="19"/>
      <c r="E13" s="20"/>
      <c r="F13" s="20"/>
      <c r="G13" s="21"/>
      <c r="H13" s="22"/>
      <c r="I13" s="20"/>
      <c r="J13" s="20"/>
      <c r="K13" s="20"/>
      <c r="L13" s="20"/>
      <c r="M13" s="20"/>
      <c r="N13" s="23"/>
    </row>
  </sheetData>
  <mergeCells count="11">
    <mergeCell ref="N3:N4"/>
    <mergeCell ref="B3:B4"/>
    <mergeCell ref="C3:C4"/>
    <mergeCell ref="D3:D4"/>
    <mergeCell ref="E3:E4"/>
    <mergeCell ref="F3:F4"/>
    <mergeCell ref="G3:G4"/>
    <mergeCell ref="H3:H4"/>
    <mergeCell ref="I3:I4"/>
    <mergeCell ref="J3:J4"/>
    <mergeCell ref="K3:M3"/>
  </mergeCells>
  <phoneticPr fontId="3"/>
  <printOptions horizontalCentered="1"/>
  <pageMargins left="0.19685039370078741" right="0.19685039370078741" top="0.59055118110236227" bottom="0.39370078740157483" header="0.51181102362204722" footer="0.27559055118110237"/>
  <pageSetup paperSize="9" scale="86"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3"/>
    <pageSetUpPr fitToPage="1"/>
  </sheetPr>
  <dimension ref="B1:N17"/>
  <sheetViews>
    <sheetView zoomScaleNormal="100" zoomScaleSheetLayoutView="75" workbookViewId="0">
      <pane ySplit="4" topLeftCell="A5" activePane="bottomLeft" state="frozen"/>
      <selection pane="bottomLeft" activeCell="B1" sqref="B1"/>
    </sheetView>
  </sheetViews>
  <sheetFormatPr defaultRowHeight="11.25" x14ac:dyDescent="0.15"/>
  <cols>
    <col min="1" max="1" width="0.875" style="2" customWidth="1"/>
    <col min="2" max="2" width="25.625" style="2" customWidth="1"/>
    <col min="3" max="3" width="25.875" style="2" bestFit="1" customWidth="1"/>
    <col min="4" max="4" width="9.625" style="4" customWidth="1"/>
    <col min="5" max="5" width="32.5" style="2" customWidth="1"/>
    <col min="6" max="6" width="26.625" style="2" customWidth="1"/>
    <col min="7" max="7" width="9.125" style="11" customWidth="1"/>
    <col min="8" max="8" width="9.125" style="2" customWidth="1"/>
    <col min="9" max="13" width="8.625" style="2" customWidth="1"/>
    <col min="14" max="14" width="5.625" style="2" customWidth="1"/>
    <col min="15" max="16384" width="9" style="2"/>
  </cols>
  <sheetData>
    <row r="1" spans="2:14" ht="30" customHeight="1" x14ac:dyDescent="0.15">
      <c r="B1" s="3" t="s">
        <v>16</v>
      </c>
      <c r="C1" s="4"/>
      <c r="E1" s="4"/>
      <c r="F1" s="4"/>
      <c r="G1" s="10"/>
      <c r="H1" s="4"/>
      <c r="I1" s="4"/>
      <c r="J1" s="4"/>
      <c r="K1" s="4"/>
      <c r="L1" s="4"/>
      <c r="M1" s="4"/>
      <c r="N1" s="9" t="s">
        <v>17</v>
      </c>
    </row>
    <row r="2" spans="2:14" ht="15" customHeight="1" x14ac:dyDescent="0.15"/>
    <row r="3" spans="2:14" x14ac:dyDescent="0.15">
      <c r="B3" s="57" t="s">
        <v>3</v>
      </c>
      <c r="C3" s="57" t="s">
        <v>2</v>
      </c>
      <c r="D3" s="58" t="s">
        <v>0</v>
      </c>
      <c r="E3" s="58" t="s">
        <v>1</v>
      </c>
      <c r="F3" s="57" t="s">
        <v>4</v>
      </c>
      <c r="G3" s="59" t="s">
        <v>13</v>
      </c>
      <c r="H3" s="56" t="s">
        <v>14</v>
      </c>
      <c r="I3" s="57" t="s">
        <v>8</v>
      </c>
      <c r="J3" s="57" t="s">
        <v>12</v>
      </c>
      <c r="K3" s="57" t="s">
        <v>21</v>
      </c>
      <c r="L3" s="58"/>
      <c r="M3" s="58"/>
      <c r="N3" s="58" t="s">
        <v>6</v>
      </c>
    </row>
    <row r="4" spans="2:14" ht="42.75" customHeight="1" x14ac:dyDescent="0.15">
      <c r="B4" s="57"/>
      <c r="C4" s="57"/>
      <c r="D4" s="58"/>
      <c r="E4" s="58"/>
      <c r="F4" s="57"/>
      <c r="G4" s="59"/>
      <c r="H4" s="56"/>
      <c r="I4" s="57"/>
      <c r="J4" s="57"/>
      <c r="K4" s="1" t="s">
        <v>18</v>
      </c>
      <c r="L4" s="1" t="s">
        <v>19</v>
      </c>
      <c r="M4" s="1" t="s">
        <v>20</v>
      </c>
      <c r="N4" s="58"/>
    </row>
    <row r="5" spans="2:14" s="26" customFormat="1" ht="60" customHeight="1" x14ac:dyDescent="0.15">
      <c r="B5" s="24" t="s">
        <v>37</v>
      </c>
      <c r="C5" s="5" t="s">
        <v>32</v>
      </c>
      <c r="D5" s="8">
        <v>45545</v>
      </c>
      <c r="E5" s="12" t="s">
        <v>47</v>
      </c>
      <c r="F5" s="42" t="s">
        <v>40</v>
      </c>
      <c r="G5" s="48" t="s">
        <v>41</v>
      </c>
      <c r="H5" s="25">
        <v>1199000</v>
      </c>
      <c r="I5" s="53" t="s">
        <v>41</v>
      </c>
      <c r="J5" s="53" t="s">
        <v>41</v>
      </c>
      <c r="K5" s="53" t="s">
        <v>41</v>
      </c>
      <c r="L5" s="53" t="s">
        <v>41</v>
      </c>
      <c r="M5" s="53" t="s">
        <v>41</v>
      </c>
      <c r="N5" s="41"/>
    </row>
    <row r="6" spans="2:14" s="26" customFormat="1" ht="60" customHeight="1" x14ac:dyDescent="0.15">
      <c r="B6" s="24" t="s">
        <v>42</v>
      </c>
      <c r="C6" s="5" t="s">
        <v>32</v>
      </c>
      <c r="D6" s="8">
        <v>45549</v>
      </c>
      <c r="E6" s="12" t="s">
        <v>47</v>
      </c>
      <c r="F6" s="42" t="s">
        <v>40</v>
      </c>
      <c r="G6" s="41" t="s">
        <v>41</v>
      </c>
      <c r="H6" s="25">
        <v>1375000</v>
      </c>
      <c r="I6" s="53" t="s">
        <v>41</v>
      </c>
      <c r="J6" s="53" t="s">
        <v>41</v>
      </c>
      <c r="K6" s="53" t="s">
        <v>41</v>
      </c>
      <c r="L6" s="53" t="s">
        <v>41</v>
      </c>
      <c r="M6" s="53" t="s">
        <v>41</v>
      </c>
      <c r="N6" s="41"/>
    </row>
    <row r="7" spans="2:14" s="26" customFormat="1" ht="60" customHeight="1" x14ac:dyDescent="0.15">
      <c r="B7" s="24" t="s">
        <v>39</v>
      </c>
      <c r="C7" s="5" t="s">
        <v>27</v>
      </c>
      <c r="D7" s="8">
        <v>45565</v>
      </c>
      <c r="E7" s="12" t="s">
        <v>38</v>
      </c>
      <c r="F7" s="42" t="s">
        <v>40</v>
      </c>
      <c r="G7" s="45" t="s">
        <v>41</v>
      </c>
      <c r="H7" s="25">
        <v>1233278</v>
      </c>
      <c r="I7" s="44" t="s">
        <v>41</v>
      </c>
      <c r="J7" s="44" t="s">
        <v>41</v>
      </c>
      <c r="K7" s="44" t="s">
        <v>41</v>
      </c>
      <c r="L7" s="44" t="s">
        <v>41</v>
      </c>
      <c r="M7" s="44" t="s">
        <v>41</v>
      </c>
      <c r="N7" s="41"/>
    </row>
    <row r="8" spans="2:14" s="26" customFormat="1" ht="60" customHeight="1" x14ac:dyDescent="0.15">
      <c r="B8" s="24" t="s">
        <v>28</v>
      </c>
      <c r="C8" s="5" t="s">
        <v>27</v>
      </c>
      <c r="D8" s="8">
        <v>45565</v>
      </c>
      <c r="E8" s="5" t="s">
        <v>61</v>
      </c>
      <c r="F8" s="54" t="s">
        <v>60</v>
      </c>
      <c r="G8" s="52" t="s">
        <v>22</v>
      </c>
      <c r="H8" s="31">
        <v>25942422.000000004</v>
      </c>
      <c r="I8" s="52" t="s">
        <v>22</v>
      </c>
      <c r="J8" s="52" t="s">
        <v>22</v>
      </c>
      <c r="K8" s="52" t="s">
        <v>22</v>
      </c>
      <c r="L8" s="52" t="s">
        <v>22</v>
      </c>
      <c r="M8" s="52" t="s">
        <v>22</v>
      </c>
      <c r="N8" s="32"/>
    </row>
    <row r="9" spans="2:14" ht="77.25" customHeight="1" x14ac:dyDescent="0.15">
      <c r="B9" s="5" t="s">
        <v>57</v>
      </c>
      <c r="C9" s="5" t="s">
        <v>26</v>
      </c>
      <c r="D9" s="8">
        <v>45565</v>
      </c>
      <c r="E9" s="12" t="s">
        <v>58</v>
      </c>
      <c r="F9" s="42" t="s">
        <v>65</v>
      </c>
      <c r="G9" s="55" t="s">
        <v>41</v>
      </c>
      <c r="H9" s="25">
        <v>7260000</v>
      </c>
      <c r="I9" s="55" t="s">
        <v>41</v>
      </c>
      <c r="J9" s="55" t="s">
        <v>41</v>
      </c>
      <c r="K9" s="55" t="s">
        <v>41</v>
      </c>
      <c r="L9" s="55" t="s">
        <v>41</v>
      </c>
      <c r="M9" s="55" t="s">
        <v>41</v>
      </c>
      <c r="N9" s="41"/>
    </row>
    <row r="10" spans="2:14" ht="60" customHeight="1" x14ac:dyDescent="0.15">
      <c r="B10" s="5" t="s">
        <v>49</v>
      </c>
      <c r="C10" s="5" t="s">
        <v>50</v>
      </c>
      <c r="D10" s="8">
        <v>45565</v>
      </c>
      <c r="E10" s="5" t="s">
        <v>59</v>
      </c>
      <c r="F10" s="42" t="s">
        <v>51</v>
      </c>
      <c r="G10" s="55" t="s">
        <v>41</v>
      </c>
      <c r="H10" s="25">
        <v>2382600</v>
      </c>
      <c r="I10" s="55" t="s">
        <v>41</v>
      </c>
      <c r="J10" s="55" t="s">
        <v>41</v>
      </c>
      <c r="K10" s="55" t="s">
        <v>41</v>
      </c>
      <c r="L10" s="55" t="s">
        <v>41</v>
      </c>
      <c r="M10" s="55" t="s">
        <v>41</v>
      </c>
      <c r="N10" s="41"/>
    </row>
    <row r="11" spans="2:14" s="26" customFormat="1" ht="60" customHeight="1" x14ac:dyDescent="0.15">
      <c r="B11" s="5" t="s">
        <v>49</v>
      </c>
      <c r="C11" s="5" t="s">
        <v>50</v>
      </c>
      <c r="D11" s="8">
        <v>45565</v>
      </c>
      <c r="E11" s="12" t="s">
        <v>52</v>
      </c>
      <c r="F11" s="42" t="s">
        <v>51</v>
      </c>
      <c r="G11" s="55" t="s">
        <v>41</v>
      </c>
      <c r="H11" s="25">
        <f>21966450+18700</f>
        <v>21985150</v>
      </c>
      <c r="I11" s="55" t="s">
        <v>41</v>
      </c>
      <c r="J11" s="55" t="s">
        <v>41</v>
      </c>
      <c r="K11" s="55" t="s">
        <v>41</v>
      </c>
      <c r="L11" s="55" t="s">
        <v>41</v>
      </c>
      <c r="M11" s="55" t="s">
        <v>41</v>
      </c>
      <c r="N11" s="41"/>
    </row>
    <row r="12" spans="2:14" ht="60.75" customHeight="1" x14ac:dyDescent="0.15">
      <c r="B12" s="24" t="s">
        <v>49</v>
      </c>
      <c r="C12" s="5" t="s">
        <v>50</v>
      </c>
      <c r="D12" s="8">
        <v>45565</v>
      </c>
      <c r="E12" s="5" t="s">
        <v>53</v>
      </c>
      <c r="F12" s="42" t="s">
        <v>51</v>
      </c>
      <c r="G12" s="55" t="s">
        <v>41</v>
      </c>
      <c r="H12" s="25">
        <v>4466330</v>
      </c>
      <c r="I12" s="55" t="s">
        <v>41</v>
      </c>
      <c r="J12" s="55" t="s">
        <v>41</v>
      </c>
      <c r="K12" s="55" t="s">
        <v>41</v>
      </c>
      <c r="L12" s="55" t="s">
        <v>41</v>
      </c>
      <c r="M12" s="55" t="s">
        <v>41</v>
      </c>
      <c r="N12" s="36"/>
    </row>
    <row r="13" spans="2:14" ht="60" customHeight="1" x14ac:dyDescent="0.15">
      <c r="B13" s="34" t="s">
        <v>49</v>
      </c>
      <c r="C13" s="5" t="s">
        <v>50</v>
      </c>
      <c r="D13" s="8">
        <v>45565</v>
      </c>
      <c r="E13" s="7" t="s">
        <v>54</v>
      </c>
      <c r="F13" s="7" t="s">
        <v>51</v>
      </c>
      <c r="G13" s="55" t="s">
        <v>41</v>
      </c>
      <c r="H13" s="16">
        <v>2946717</v>
      </c>
      <c r="I13" s="55" t="s">
        <v>41</v>
      </c>
      <c r="J13" s="55" t="s">
        <v>41</v>
      </c>
      <c r="K13" s="55" t="s">
        <v>41</v>
      </c>
      <c r="L13" s="55" t="s">
        <v>41</v>
      </c>
      <c r="M13" s="55" t="s">
        <v>41</v>
      </c>
      <c r="N13" s="34"/>
    </row>
    <row r="14" spans="2:14" ht="56.25" x14ac:dyDescent="0.15">
      <c r="B14" s="5" t="s">
        <v>55</v>
      </c>
      <c r="C14" s="5" t="s">
        <v>50</v>
      </c>
      <c r="D14" s="8">
        <v>45565</v>
      </c>
      <c r="E14" s="12" t="s">
        <v>56</v>
      </c>
      <c r="F14" s="7" t="s">
        <v>48</v>
      </c>
      <c r="G14" s="55" t="s">
        <v>41</v>
      </c>
      <c r="H14" s="25">
        <v>10995600</v>
      </c>
      <c r="I14" s="55" t="s">
        <v>41</v>
      </c>
      <c r="J14" s="55" t="s">
        <v>41</v>
      </c>
      <c r="K14" s="55" t="s">
        <v>41</v>
      </c>
      <c r="L14" s="55" t="s">
        <v>41</v>
      </c>
      <c r="M14" s="55" t="s">
        <v>41</v>
      </c>
      <c r="N14" s="40"/>
    </row>
    <row r="15" spans="2:14" ht="60" customHeight="1" x14ac:dyDescent="0.15">
      <c r="B15" s="34"/>
      <c r="C15" s="34"/>
      <c r="D15" s="33"/>
      <c r="E15" s="34"/>
      <c r="F15" s="34"/>
      <c r="G15" s="35"/>
      <c r="H15" s="34"/>
      <c r="I15" s="34"/>
      <c r="J15" s="34"/>
      <c r="K15" s="34"/>
      <c r="L15" s="34"/>
      <c r="M15" s="34"/>
      <c r="N15" s="34"/>
    </row>
    <row r="16" spans="2:14" ht="60" customHeight="1" x14ac:dyDescent="0.15">
      <c r="B16" s="34"/>
      <c r="C16" s="34"/>
      <c r="D16" s="33"/>
      <c r="E16" s="34"/>
      <c r="F16" s="34"/>
      <c r="G16" s="35"/>
      <c r="H16" s="34"/>
      <c r="I16" s="34"/>
      <c r="J16" s="34"/>
      <c r="K16" s="34"/>
      <c r="L16" s="34"/>
      <c r="M16" s="34"/>
      <c r="N16" s="34"/>
    </row>
    <row r="17" spans="2:14" ht="60.75" customHeight="1" x14ac:dyDescent="0.15">
      <c r="B17" s="34"/>
      <c r="C17" s="34"/>
      <c r="D17" s="33"/>
      <c r="E17" s="34"/>
      <c r="F17" s="34"/>
      <c r="G17" s="35"/>
      <c r="H17" s="34"/>
      <c r="I17" s="34"/>
      <c r="J17" s="34"/>
      <c r="K17" s="34"/>
      <c r="L17" s="34"/>
      <c r="M17" s="34"/>
      <c r="N17" s="34"/>
    </row>
  </sheetData>
  <mergeCells count="11">
    <mergeCell ref="J3:J4"/>
    <mergeCell ref="N3:N4"/>
    <mergeCell ref="K3:M3"/>
    <mergeCell ref="B3:B4"/>
    <mergeCell ref="C3:C4"/>
    <mergeCell ref="D3:D4"/>
    <mergeCell ref="E3:E4"/>
    <mergeCell ref="F3:F4"/>
    <mergeCell ref="G3:G4"/>
    <mergeCell ref="H3:H4"/>
    <mergeCell ref="I3:I4"/>
  </mergeCells>
  <phoneticPr fontId="3"/>
  <printOptions horizontalCentered="1"/>
  <pageMargins left="0.19685039370078741" right="0.19685039370078741" top="0.59055118110236227" bottom="0.39370078740157483" header="0.51181102362204722" footer="0.27559055118110237"/>
  <pageSetup paperSize="9" scale="7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入札工事</vt:lpstr>
      <vt:lpstr>入札物品・役務 </vt:lpstr>
      <vt:lpstr>随意工事</vt:lpstr>
      <vt:lpstr>随意物品・役務</vt:lpstr>
      <vt:lpstr>随意物品・役務!Print_Area</vt:lpstr>
      <vt:lpstr>随意物品・役務!Print_Titles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