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10.148.64.245\事務部\02_企画課\027_契約\00_契約\★HP公開契約情報\R6年度\"/>
    </mc:Choice>
  </mc:AlternateContent>
  <xr:revisionPtr revIDLastSave="0" documentId="13_ncr:1_{80E8A886-9353-41FB-BB74-B6E138E22FEF}" xr6:coauthVersionLast="47" xr6:coauthVersionMax="47" xr10:uidLastSave="{00000000-0000-0000-0000-000000000000}"/>
  <bookViews>
    <workbookView xWindow="-120" yWindow="-120" windowWidth="29040" windowHeight="15720" xr2:uid="{00000000-000D-0000-FFFF-FFFF00000000}"/>
  </bookViews>
  <sheets>
    <sheet name="入札工事" sheetId="15" r:id="rId1"/>
    <sheet name="入札物品・役務 " sheetId="13" r:id="rId2"/>
    <sheet name="随意工事" sheetId="5" r:id="rId3"/>
    <sheet name="随意物品・役務" sheetId="11" r:id="rId4"/>
  </sheets>
  <definedNames>
    <definedName name="_xlnm._FilterDatabase" localSheetId="2" hidden="1">随意工事!$B$4:$F$13</definedName>
    <definedName name="_xlnm._FilterDatabase" localSheetId="3" hidden="1">随意物品・役務!$B$4:$F$11</definedName>
    <definedName name="A">#REF!</definedName>
    <definedName name="B">#REF!</definedName>
    <definedName name="D">#REF!</definedName>
    <definedName name="_xlnm.Print_Area" localSheetId="3">随意物品・役務!$A$1:$N$16</definedName>
    <definedName name="_xlnm.Print_Titles" localSheetId="3">随意物品・役務!$1:$4</definedName>
    <definedName name="_xlnm.Print_Titles" localSheetId="1">'入札物品・役務 '!$1:$4</definedName>
    <definedName name="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1" l="1"/>
</calcChain>
</file>

<file path=xl/sharedStrings.xml><?xml version="1.0" encoding="utf-8"?>
<sst xmlns="http://schemas.openxmlformats.org/spreadsheetml/2006/main" count="324" uniqueCount="90">
  <si>
    <t>契約締結日</t>
    <rPh sb="0" eb="2">
      <t>ケイヤク</t>
    </rPh>
    <rPh sb="2" eb="4">
      <t>テイケツ</t>
    </rPh>
    <rPh sb="4" eb="5">
      <t>ヒ</t>
    </rPh>
    <phoneticPr fontId="3"/>
  </si>
  <si>
    <t>契約業者の氏名及び住所</t>
    <rPh sb="0" eb="2">
      <t>ケイヤク</t>
    </rPh>
    <rPh sb="2" eb="4">
      <t>ギョウシャ</t>
    </rPh>
    <rPh sb="5" eb="7">
      <t>シメイ</t>
    </rPh>
    <rPh sb="7" eb="8">
      <t>オヨ</t>
    </rPh>
    <rPh sb="9" eb="11">
      <t>ジュウショ</t>
    </rPh>
    <phoneticPr fontId="3"/>
  </si>
  <si>
    <t>経理責任者の氏名、　　　　　　　　　　　　　名称及び所在地</t>
    <rPh sb="0" eb="2">
      <t>ケイリ</t>
    </rPh>
    <rPh sb="2" eb="4">
      <t>セキニン</t>
    </rPh>
    <rPh sb="4" eb="5">
      <t>シャ</t>
    </rPh>
    <rPh sb="6" eb="8">
      <t>シメイ</t>
    </rPh>
    <rPh sb="22" eb="24">
      <t>メイショウ</t>
    </rPh>
    <rPh sb="24" eb="25">
      <t>オヨ</t>
    </rPh>
    <rPh sb="26" eb="29">
      <t>ショザイチ</t>
    </rPh>
    <phoneticPr fontId="3"/>
  </si>
  <si>
    <t>物品等又は役務の
名称及び数量</t>
    <rPh sb="0" eb="2">
      <t>ブッピン</t>
    </rPh>
    <rPh sb="2" eb="3">
      <t>トウ</t>
    </rPh>
    <rPh sb="3" eb="4">
      <t>マタ</t>
    </rPh>
    <rPh sb="5" eb="7">
      <t>エキム</t>
    </rPh>
    <rPh sb="9" eb="11">
      <t>メイショウ</t>
    </rPh>
    <rPh sb="11" eb="12">
      <t>オヨ</t>
    </rPh>
    <rPh sb="13" eb="15">
      <t>スウリョウ</t>
    </rPh>
    <phoneticPr fontId="3"/>
  </si>
  <si>
    <t>随意契約によることとした理由
及び会計規程等の根拠条文</t>
    <rPh sb="0" eb="2">
      <t>ズイイ</t>
    </rPh>
    <rPh sb="2" eb="4">
      <t>ケイヤク</t>
    </rPh>
    <rPh sb="12" eb="14">
      <t>リユウ</t>
    </rPh>
    <rPh sb="15" eb="16">
      <t>オヨ</t>
    </rPh>
    <rPh sb="17" eb="19">
      <t>カイケイ</t>
    </rPh>
    <rPh sb="19" eb="22">
      <t>キテイナド</t>
    </rPh>
    <rPh sb="23" eb="25">
      <t>コンキョ</t>
    </rPh>
    <rPh sb="25" eb="27">
      <t>ジョウブン</t>
    </rPh>
    <phoneticPr fontId="3"/>
  </si>
  <si>
    <t>一般競争入札・指名競争入札
及び公募型企画競争の別</t>
    <rPh sb="0" eb="2">
      <t>イッパン</t>
    </rPh>
    <rPh sb="2" eb="4">
      <t>キョウソウ</t>
    </rPh>
    <rPh sb="4" eb="6">
      <t>ニュウサツ</t>
    </rPh>
    <rPh sb="7" eb="9">
      <t>シメイ</t>
    </rPh>
    <rPh sb="9" eb="11">
      <t>キョウソウ</t>
    </rPh>
    <rPh sb="11" eb="13">
      <t>ニュウサツ</t>
    </rPh>
    <rPh sb="14" eb="15">
      <t>オヨ</t>
    </rPh>
    <rPh sb="16" eb="19">
      <t>コウボガタ</t>
    </rPh>
    <rPh sb="19" eb="21">
      <t>キカク</t>
    </rPh>
    <rPh sb="21" eb="23">
      <t>キョウソウ</t>
    </rPh>
    <rPh sb="24" eb="25">
      <t>ベツ</t>
    </rPh>
    <phoneticPr fontId="3"/>
  </si>
  <si>
    <t>備考</t>
    <rPh sb="0" eb="1">
      <t>ソナエ</t>
    </rPh>
    <rPh sb="1" eb="2">
      <t>コウ</t>
    </rPh>
    <phoneticPr fontId="3"/>
  </si>
  <si>
    <t>（別紙2）</t>
    <rPh sb="1" eb="3">
      <t>ベッシ</t>
    </rPh>
    <phoneticPr fontId="3"/>
  </si>
  <si>
    <t>落札率
（％）</t>
  </si>
  <si>
    <t>契約事務取扱細則第26条の2に基づく競争入札に係る情報の公表 （物品役務等）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カカワ</t>
    </rPh>
    <rPh sb="25" eb="27">
      <t>ジョウホウ</t>
    </rPh>
    <rPh sb="28" eb="30">
      <t>コウヒョウ</t>
    </rPh>
    <rPh sb="32" eb="34">
      <t>ブッピン</t>
    </rPh>
    <rPh sb="34" eb="37">
      <t>エキムナド</t>
    </rPh>
    <phoneticPr fontId="3"/>
  </si>
  <si>
    <t>契約事務取扱細則第26条の2に基づく競争入札に係る情報の公表 （工事）</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カカワ</t>
    </rPh>
    <rPh sb="25" eb="27">
      <t>ジョウホウ</t>
    </rPh>
    <rPh sb="28" eb="30">
      <t>コウヒョウ</t>
    </rPh>
    <rPh sb="32" eb="34">
      <t>コウジ</t>
    </rPh>
    <phoneticPr fontId="3"/>
  </si>
  <si>
    <t>（別紙3）</t>
    <rPh sb="1" eb="3">
      <t>ベッシ</t>
    </rPh>
    <phoneticPr fontId="3"/>
  </si>
  <si>
    <t>再就職の役員の数（人）</t>
  </si>
  <si>
    <t>予定価格
（円）</t>
    <phoneticPr fontId="3"/>
  </si>
  <si>
    <t>契約金額
（円）</t>
    <rPh sb="0" eb="2">
      <t>ケイヤク</t>
    </rPh>
    <rPh sb="2" eb="4">
      <t>キンガク</t>
    </rPh>
    <rPh sb="6" eb="7">
      <t>エン</t>
    </rPh>
    <phoneticPr fontId="3"/>
  </si>
  <si>
    <t>契約事務取扱細則第26条の2に基づく随意契約に係る情報の公表 （工事）</t>
    <phoneticPr fontId="3"/>
  </si>
  <si>
    <t>契約事務取扱細則第26条の2に基づく随意契約に係る情報の公表 （物品役務等）</t>
    <phoneticPr fontId="3"/>
  </si>
  <si>
    <t>（別紙4）</t>
    <rPh sb="1" eb="3">
      <t>ベッシ</t>
    </rPh>
    <phoneticPr fontId="3"/>
  </si>
  <si>
    <t>公益法人
の区分</t>
    <phoneticPr fontId="3"/>
  </si>
  <si>
    <t>国所管、都道府県所管の区分</t>
    <phoneticPr fontId="3"/>
  </si>
  <si>
    <t>応札・応募者数</t>
    <phoneticPr fontId="3"/>
  </si>
  <si>
    <t>公益法人の場合</t>
    <rPh sb="5" eb="7">
      <t>バアイ</t>
    </rPh>
    <phoneticPr fontId="3"/>
  </si>
  <si>
    <t>-</t>
  </si>
  <si>
    <t>（別紙1）</t>
    <rPh sb="1" eb="3">
      <t>ベッシ</t>
    </rPh>
    <phoneticPr fontId="3"/>
  </si>
  <si>
    <t>独立行政法人国立病院機構
広島西医療センタ－院長　新甲　靖
広島県大竹市玖波４丁目１－１</t>
    <rPh sb="25" eb="29">
      <t>シンコウ</t>
    </rPh>
    <phoneticPr fontId="5"/>
  </si>
  <si>
    <t>独立行政法人国立病院機構
広島西医療センタ－院長　新甲　靖
広島県大竹市玖波４丁目１－１</t>
    <rPh sb="25" eb="29">
      <t>シンコウ</t>
    </rPh>
    <phoneticPr fontId="4"/>
  </si>
  <si>
    <t>一般競争入札</t>
    <rPh sb="0" eb="6">
      <t>イッパンキョウソウニュウサツ</t>
    </rPh>
    <phoneticPr fontId="4"/>
  </si>
  <si>
    <t>一般競争入札</t>
    <rPh sb="0" eb="2">
      <t>イッパン</t>
    </rPh>
    <rPh sb="2" eb="4">
      <t>キョウソウ</t>
    </rPh>
    <rPh sb="4" eb="6">
      <t>ニュウサツ</t>
    </rPh>
    <phoneticPr fontId="3"/>
  </si>
  <si>
    <t>ティーエスアルフレッサ株式会社
岩国支店　支店長　石部　淳
山口県岩国市平田2丁目1番5号</t>
    <rPh sb="11" eb="15">
      <t>カブシキガイシャ</t>
    </rPh>
    <rPh sb="16" eb="20">
      <t>イワクニシテン</t>
    </rPh>
    <rPh sb="21" eb="24">
      <t>シテンチョウ</t>
    </rPh>
    <rPh sb="25" eb="27">
      <t>イシベ</t>
    </rPh>
    <rPh sb="28" eb="29">
      <t>ジュン</t>
    </rPh>
    <rPh sb="30" eb="33">
      <t>ヤマグチケン</t>
    </rPh>
    <rPh sb="33" eb="36">
      <t>イワクニシ</t>
    </rPh>
    <rPh sb="36" eb="38">
      <t>ヒラタ</t>
    </rPh>
    <rPh sb="39" eb="41">
      <t>チョウメ</t>
    </rPh>
    <rPh sb="42" eb="43">
      <t>バン</t>
    </rPh>
    <rPh sb="44" eb="45">
      <t>ゴウ</t>
    </rPh>
    <phoneticPr fontId="3"/>
  </si>
  <si>
    <t>該当なし</t>
    <rPh sb="0" eb="2">
      <t>ガイトウ</t>
    </rPh>
    <phoneticPr fontId="3"/>
  </si>
  <si>
    <t>株式会社カワニシ広島支店
支店長　藤原　哲也
広島県広島市西区商工センター
2丁目2番41号</t>
    <rPh sb="8" eb="12">
      <t>ヒロシマシテン</t>
    </rPh>
    <rPh sb="13" eb="16">
      <t>シテンチョウ</t>
    </rPh>
    <rPh sb="17" eb="19">
      <t>フジワラ</t>
    </rPh>
    <rPh sb="20" eb="22">
      <t>テツヤ</t>
    </rPh>
    <rPh sb="29" eb="30">
      <t>ニシ</t>
    </rPh>
    <rPh sb="31" eb="33">
      <t>ショウコウ</t>
    </rPh>
    <phoneticPr fontId="3"/>
  </si>
  <si>
    <t>PET-CT校正用線源</t>
    <rPh sb="6" eb="8">
      <t>コウセイ</t>
    </rPh>
    <rPh sb="8" eb="9">
      <t>ヨウ</t>
    </rPh>
    <rPh sb="9" eb="11">
      <t>センゲン</t>
    </rPh>
    <phoneticPr fontId="2"/>
  </si>
  <si>
    <t xml:space="preserve"> 独立行政法人国立病院機構
広島西医療センタ－院長　新甲　靖
広島県大竹市玖波４丁目１－１ </t>
    <rPh sb="26" eb="27">
      <t>シン</t>
    </rPh>
    <rPh sb="27" eb="28">
      <t>コウ</t>
    </rPh>
    <rPh sb="29" eb="30">
      <t>ヤスシ</t>
    </rPh>
    <phoneticPr fontId="5"/>
  </si>
  <si>
    <t>放射性同位元素等の規制に関する法律第4条及び第4条の2の規定により契約の相手方が特定されているため
会計規程第52条第4項</t>
  </si>
  <si>
    <t>-</t>
    <phoneticPr fontId="3"/>
  </si>
  <si>
    <t>公社</t>
  </si>
  <si>
    <t>国所管</t>
    <rPh sb="0" eb="1">
      <t>クニ</t>
    </rPh>
    <rPh sb="1" eb="3">
      <t>ショカン</t>
    </rPh>
    <phoneticPr fontId="3"/>
  </si>
  <si>
    <t>輸血用血液製剤　単価契約</t>
    <rPh sb="0" eb="2">
      <t>ユケツ</t>
    </rPh>
    <rPh sb="2" eb="3">
      <t>ヨウ</t>
    </rPh>
    <rPh sb="3" eb="5">
      <t>ケツエキ</t>
    </rPh>
    <rPh sb="5" eb="7">
      <t>セイザイ</t>
    </rPh>
    <rPh sb="8" eb="10">
      <t>タンカ</t>
    </rPh>
    <rPh sb="10" eb="12">
      <t>ケイヤク</t>
    </rPh>
    <phoneticPr fontId="2"/>
  </si>
  <si>
    <t>昭和39年8月21日閣議決定により契約の相手方が特定されているため
会計規程第52条第4項</t>
  </si>
  <si>
    <t>放射性医薬品　単価契約</t>
    <rPh sb="0" eb="2">
      <t>ホウシャ</t>
    </rPh>
    <rPh sb="2" eb="3">
      <t>セイ</t>
    </rPh>
    <rPh sb="3" eb="6">
      <t>イヤクヒン</t>
    </rPh>
    <rPh sb="7" eb="9">
      <t>タンカ</t>
    </rPh>
    <rPh sb="9" eb="11">
      <t>ケイヤク</t>
    </rPh>
    <phoneticPr fontId="2"/>
  </si>
  <si>
    <t>RI排水処理設備更新整備
（モニタリングシステム）工事</t>
    <rPh sb="2" eb="4">
      <t>ハイスイ</t>
    </rPh>
    <rPh sb="4" eb="8">
      <t>ショリセツビ</t>
    </rPh>
    <rPh sb="8" eb="12">
      <t>コウシンセイビ</t>
    </rPh>
    <rPh sb="25" eb="27">
      <t>コウジ</t>
    </rPh>
    <phoneticPr fontId="3"/>
  </si>
  <si>
    <t>中外テクノス株式会社
電機システム事業本部開発センター
センター長　菊地　壽
広島県広島市佐伯区石内北4丁目3-1</t>
    <rPh sb="0" eb="2">
      <t>チュウガイ</t>
    </rPh>
    <rPh sb="6" eb="10">
      <t>カブシキガイシャ</t>
    </rPh>
    <rPh sb="11" eb="13">
      <t>デンキ</t>
    </rPh>
    <rPh sb="17" eb="21">
      <t>ジギョウホンブ</t>
    </rPh>
    <rPh sb="21" eb="23">
      <t>カイハツ</t>
    </rPh>
    <rPh sb="32" eb="33">
      <t>チョウ</t>
    </rPh>
    <rPh sb="34" eb="36">
      <t>キクチ</t>
    </rPh>
    <rPh sb="39" eb="42">
      <t>ヒロシマケン</t>
    </rPh>
    <rPh sb="42" eb="45">
      <t>ヒロシマシ</t>
    </rPh>
    <rPh sb="45" eb="48">
      <t>サエキク</t>
    </rPh>
    <rPh sb="48" eb="50">
      <t>イシウチ</t>
    </rPh>
    <rPh sb="50" eb="51">
      <t>キタ</t>
    </rPh>
    <rPh sb="52" eb="54">
      <t>チョウメ</t>
    </rPh>
    <phoneticPr fontId="3"/>
  </si>
  <si>
    <t>一般競争入札</t>
  </si>
  <si>
    <t>超音波診断装置　一式</t>
    <rPh sb="0" eb="3">
      <t>チョウオンパ</t>
    </rPh>
    <rPh sb="3" eb="7">
      <t>シンダンソウチ</t>
    </rPh>
    <rPh sb="8" eb="10">
      <t>イッシキ</t>
    </rPh>
    <phoneticPr fontId="3"/>
  </si>
  <si>
    <t>ビデオ硬性挿管用喉頭鏡　12台</t>
    <rPh sb="3" eb="5">
      <t>コウセイ</t>
    </rPh>
    <rPh sb="5" eb="8">
      <t>ソウカンヨウ</t>
    </rPh>
    <rPh sb="8" eb="11">
      <t>コウトウキョウ</t>
    </rPh>
    <rPh sb="14" eb="15">
      <t>ダイ</t>
    </rPh>
    <phoneticPr fontId="2"/>
  </si>
  <si>
    <t>患者衣類洗濯業務委託</t>
    <rPh sb="0" eb="2">
      <t>カンジャ</t>
    </rPh>
    <rPh sb="2" eb="4">
      <t>イルイ</t>
    </rPh>
    <rPh sb="4" eb="10">
      <t>センタクギョウムイタク</t>
    </rPh>
    <phoneticPr fontId="2"/>
  </si>
  <si>
    <t>社会福祉法人清風会
理事長　澤﨑　貫太郎
広島県安芸高田市吉田町竹原967</t>
    <phoneticPr fontId="3"/>
  </si>
  <si>
    <t>障害者施設等の保護育成のため
会計規程第52条第4項</t>
    <phoneticPr fontId="3"/>
  </si>
  <si>
    <t>寝具類賃貸借及び洗濯業務委託</t>
    <rPh sb="0" eb="3">
      <t>シングルイ</t>
    </rPh>
    <rPh sb="3" eb="6">
      <t>チンタイシャク</t>
    </rPh>
    <rPh sb="6" eb="7">
      <t>オヨ</t>
    </rPh>
    <rPh sb="8" eb="14">
      <t>センタクギョウムイタク</t>
    </rPh>
    <phoneticPr fontId="3"/>
  </si>
  <si>
    <t>放射線量測定業務委託</t>
    <rPh sb="0" eb="4">
      <t>ホウシャセンリョウ</t>
    </rPh>
    <rPh sb="4" eb="10">
      <t>ソクテイギョウムイタク</t>
    </rPh>
    <phoneticPr fontId="3"/>
  </si>
  <si>
    <t>長瀬ランダウア株式会社
代表取締役社長　浅川　哲也
茨城県つくば市諏訪C22街区1</t>
    <rPh sb="0" eb="2">
      <t>ナガセ</t>
    </rPh>
    <rPh sb="7" eb="11">
      <t>カブシキガイシャ</t>
    </rPh>
    <rPh sb="12" eb="14">
      <t>ダイヒョウ</t>
    </rPh>
    <rPh sb="14" eb="17">
      <t>トリシマリヤク</t>
    </rPh>
    <rPh sb="17" eb="19">
      <t>シャチョウ</t>
    </rPh>
    <rPh sb="20" eb="22">
      <t>アサカワ</t>
    </rPh>
    <rPh sb="23" eb="25">
      <t>テツヤ</t>
    </rPh>
    <rPh sb="26" eb="29">
      <t>イバラキケン</t>
    </rPh>
    <rPh sb="32" eb="33">
      <t>シ</t>
    </rPh>
    <rPh sb="33" eb="35">
      <t>スワ</t>
    </rPh>
    <rPh sb="38" eb="39">
      <t>マチ</t>
    </rPh>
    <rPh sb="39" eb="40">
      <t>ク</t>
    </rPh>
    <phoneticPr fontId="3"/>
  </si>
  <si>
    <t>マーキュリーエレベータ株式会社
代表取締役　遠藤　達也
鹿児島県鹿児島市西千石町1番1号</t>
    <rPh sb="11" eb="15">
      <t>カブシキガイシャ</t>
    </rPh>
    <rPh sb="28" eb="32">
      <t>カゴシマケン</t>
    </rPh>
    <rPh sb="32" eb="36">
      <t>カゴシマシ</t>
    </rPh>
    <rPh sb="36" eb="40">
      <t>ニシセンゴクチョウ</t>
    </rPh>
    <rPh sb="41" eb="42">
      <t>バン</t>
    </rPh>
    <rPh sb="43" eb="44">
      <t>ゴウ</t>
    </rPh>
    <phoneticPr fontId="3"/>
  </si>
  <si>
    <t>医療ガス一式の調達</t>
    <phoneticPr fontId="3"/>
  </si>
  <si>
    <t>昇降機保守委託</t>
    <phoneticPr fontId="3"/>
  </si>
  <si>
    <t>株式会社平山商店岩国支店
支店長　平山　一喜
山口県岩国市装束町1丁目8番7号</t>
    <rPh sb="0" eb="4">
      <t>カブシキカイシャ</t>
    </rPh>
    <rPh sb="4" eb="6">
      <t>ヒラヤマ</t>
    </rPh>
    <rPh sb="6" eb="8">
      <t>ショウテン</t>
    </rPh>
    <rPh sb="8" eb="12">
      <t>イワクニシテン</t>
    </rPh>
    <rPh sb="13" eb="16">
      <t>シテンチョウ</t>
    </rPh>
    <rPh sb="17" eb="19">
      <t>ヒラヤマ</t>
    </rPh>
    <rPh sb="20" eb="21">
      <t>イッ</t>
    </rPh>
    <rPh sb="21" eb="22">
      <t>ヨロコ</t>
    </rPh>
    <rPh sb="23" eb="26">
      <t>ヤマグチケン</t>
    </rPh>
    <rPh sb="26" eb="29">
      <t>イワクニシ</t>
    </rPh>
    <rPh sb="29" eb="32">
      <t>ショウゾクマチ</t>
    </rPh>
    <rPh sb="33" eb="35">
      <t>チョウメ</t>
    </rPh>
    <rPh sb="36" eb="37">
      <t>バン</t>
    </rPh>
    <rPh sb="38" eb="39">
      <t>ゴウ</t>
    </rPh>
    <phoneticPr fontId="3"/>
  </si>
  <si>
    <t>濃厚流動・栄養補助食品等（スルーキングｉ外３４品目）の調達</t>
    <phoneticPr fontId="3"/>
  </si>
  <si>
    <t>株式会社栗本五十市商店
代表取締役　栗本　保男
広島県大竹市晴海2丁目10番45号</t>
    <rPh sb="0" eb="4">
      <t>カブシキガイシャ</t>
    </rPh>
    <rPh sb="4" eb="6">
      <t>クリモト</t>
    </rPh>
    <rPh sb="6" eb="8">
      <t>ゴジュウ</t>
    </rPh>
    <rPh sb="8" eb="9">
      <t>イチ</t>
    </rPh>
    <rPh sb="9" eb="11">
      <t>ショウテン</t>
    </rPh>
    <rPh sb="12" eb="14">
      <t>ダイヒョウ</t>
    </rPh>
    <rPh sb="14" eb="17">
      <t>トリシマリヤク</t>
    </rPh>
    <rPh sb="18" eb="20">
      <t>クリモト</t>
    </rPh>
    <rPh sb="21" eb="22">
      <t>タモツ</t>
    </rPh>
    <rPh sb="22" eb="23">
      <t>オ</t>
    </rPh>
    <rPh sb="24" eb="26">
      <t>ヒロシマ</t>
    </rPh>
    <rPh sb="26" eb="27">
      <t>ケン</t>
    </rPh>
    <rPh sb="27" eb="29">
      <t>オオタケ</t>
    </rPh>
    <rPh sb="29" eb="30">
      <t>シ</t>
    </rPh>
    <rPh sb="30" eb="32">
      <t>ハルミ</t>
    </rPh>
    <rPh sb="33" eb="35">
      <t>チョウメ</t>
    </rPh>
    <rPh sb="37" eb="38">
      <t>バン</t>
    </rPh>
    <rPh sb="40" eb="41">
      <t>ゴウ</t>
    </rPh>
    <phoneticPr fontId="3"/>
  </si>
  <si>
    <t>朝日エナジー有限会社
代表取締役　白石　邦宏
愛媛県今治市古谷甲548‐1</t>
  </si>
  <si>
    <t>小田光株式会社
代表取締役　小田　光範
広島県大竹市元町4丁目2番10号</t>
    <rPh sb="0" eb="3">
      <t>オダミツ</t>
    </rPh>
    <rPh sb="3" eb="7">
      <t>カブシキガイシャ</t>
    </rPh>
    <rPh sb="8" eb="13">
      <t>ダイヒョウトリシマリヤク</t>
    </rPh>
    <rPh sb="14" eb="16">
      <t>オダ</t>
    </rPh>
    <rPh sb="17" eb="18">
      <t>ミツ</t>
    </rPh>
    <rPh sb="18" eb="19">
      <t>ノリ</t>
    </rPh>
    <rPh sb="20" eb="23">
      <t>ヒロシマケン</t>
    </rPh>
    <rPh sb="23" eb="26">
      <t>オオタケシ</t>
    </rPh>
    <rPh sb="26" eb="28">
      <t>モトマチ</t>
    </rPh>
    <rPh sb="29" eb="31">
      <t>チョウメ</t>
    </rPh>
    <rPh sb="32" eb="33">
      <t>バン</t>
    </rPh>
    <rPh sb="35" eb="36">
      <t>ゴウ</t>
    </rPh>
    <phoneticPr fontId="3"/>
  </si>
  <si>
    <t>有限会社周東商会
代表取締役　作本　英正
山口県岩国市元町4丁目12番36号</t>
    <rPh sb="0" eb="4">
      <t>ユウゲンガイシャ</t>
    </rPh>
    <rPh sb="4" eb="6">
      <t>シュウトウ</t>
    </rPh>
    <rPh sb="6" eb="8">
      <t>ショウカイ</t>
    </rPh>
    <rPh sb="9" eb="14">
      <t>ダイヒョウトリシマリヤク</t>
    </rPh>
    <rPh sb="15" eb="17">
      <t>サクモト</t>
    </rPh>
    <rPh sb="18" eb="19">
      <t>エイ</t>
    </rPh>
    <rPh sb="19" eb="20">
      <t>セイ</t>
    </rPh>
    <rPh sb="21" eb="24">
      <t>ヤマグチケン</t>
    </rPh>
    <rPh sb="24" eb="27">
      <t>イワクニシ</t>
    </rPh>
    <rPh sb="27" eb="29">
      <t>モトマチ</t>
    </rPh>
    <rPh sb="30" eb="32">
      <t>チョウメ</t>
    </rPh>
    <rPh sb="34" eb="35">
      <t>バン</t>
    </rPh>
    <rPh sb="37" eb="38">
      <t>ゴウ</t>
    </rPh>
    <phoneticPr fontId="3"/>
  </si>
  <si>
    <t>桧山事務器株式会社
代表取締役　伊藤　進一郎
山口県岩国市今津町1丁目7番16号</t>
    <rPh sb="23" eb="26">
      <t>ヤマグチケン</t>
    </rPh>
    <phoneticPr fontId="3"/>
  </si>
  <si>
    <t>関日野出株式会社
代表取締役社長　関　浩明
高知県高知市南久保8番30号</t>
    <rPh sb="0" eb="1">
      <t>カン</t>
    </rPh>
    <rPh sb="1" eb="3">
      <t>ヒノ</t>
    </rPh>
    <rPh sb="3" eb="4">
      <t>デ</t>
    </rPh>
    <rPh sb="4" eb="8">
      <t>カブシキガイシャ</t>
    </rPh>
    <rPh sb="14" eb="16">
      <t>シャチョウ</t>
    </rPh>
    <phoneticPr fontId="1"/>
  </si>
  <si>
    <t>エコラボ合同会社
職務執行者　下元　紳志
東京都中央区晴海１丁目8番11号</t>
    <rPh sb="15" eb="17">
      <t>シタモト</t>
    </rPh>
    <rPh sb="18" eb="19">
      <t>シン</t>
    </rPh>
    <rPh sb="19" eb="20">
      <t>ココロザシ</t>
    </rPh>
    <phoneticPr fontId="3"/>
  </si>
  <si>
    <t>株式会社オフィスサプライ
代表取締役　釜石　和幸
東京都荒川区西尾久5丁目20番18号</t>
    <rPh sb="0" eb="4">
      <t>カブシキガイシャ</t>
    </rPh>
    <rPh sb="13" eb="18">
      <t>ダイヒョウトリシマリヤク</t>
    </rPh>
    <rPh sb="19" eb="21">
      <t>カマイシ</t>
    </rPh>
    <rPh sb="22" eb="24">
      <t>カズユキ</t>
    </rPh>
    <rPh sb="25" eb="28">
      <t>トウキョウト</t>
    </rPh>
    <rPh sb="28" eb="30">
      <t>アラカワ</t>
    </rPh>
    <rPh sb="30" eb="31">
      <t>ク</t>
    </rPh>
    <rPh sb="31" eb="34">
      <t>ニシオヒサ</t>
    </rPh>
    <rPh sb="35" eb="37">
      <t>チョウメ</t>
    </rPh>
    <rPh sb="39" eb="40">
      <t>バン</t>
    </rPh>
    <rPh sb="42" eb="43">
      <t>ゴウ</t>
    </rPh>
    <phoneticPr fontId="3"/>
  </si>
  <si>
    <t>A重油（JIS１種１号）　112kl</t>
    <phoneticPr fontId="3"/>
  </si>
  <si>
    <t>自家用電気工作物管理</t>
    <phoneticPr fontId="3"/>
  </si>
  <si>
    <t>今日の臨床サポート</t>
  </si>
  <si>
    <t>血管造影X線診断装置保守</t>
    <rPh sb="0" eb="2">
      <t>ケッカン</t>
    </rPh>
    <rPh sb="2" eb="4">
      <t>ゾウエイ</t>
    </rPh>
    <rPh sb="5" eb="6">
      <t>セン</t>
    </rPh>
    <rPh sb="6" eb="8">
      <t>シンダン</t>
    </rPh>
    <rPh sb="8" eb="10">
      <t>ソウチ</t>
    </rPh>
    <rPh sb="10" eb="12">
      <t>ホシュ</t>
    </rPh>
    <phoneticPr fontId="3"/>
  </si>
  <si>
    <t>乳房X線撮影装置保守</t>
    <rPh sb="0" eb="2">
      <t>ニュウボウ</t>
    </rPh>
    <rPh sb="3" eb="4">
      <t>セン</t>
    </rPh>
    <rPh sb="4" eb="8">
      <t>サツエイソウチ</t>
    </rPh>
    <rPh sb="8" eb="10">
      <t>ホシュ</t>
    </rPh>
    <phoneticPr fontId="3"/>
  </si>
  <si>
    <t>第5駐車場賃貸借</t>
    <rPh sb="0" eb="1">
      <t>ダイ</t>
    </rPh>
    <rPh sb="2" eb="5">
      <t>チュウシャジョウ</t>
    </rPh>
    <phoneticPr fontId="3"/>
  </si>
  <si>
    <t>緊急に対応（修理・購入等）しなければ診療若しくは病院運営に支障を来すため
会計規程第52条第4項</t>
    <phoneticPr fontId="3"/>
  </si>
  <si>
    <t>一般財団法人中国電気保安協会　
理事長　天野　浩一
広島県広島市西区庚午中三丁目13番16号</t>
    <rPh sb="26" eb="29">
      <t>ヒロシマケン</t>
    </rPh>
    <phoneticPr fontId="3"/>
  </si>
  <si>
    <t>医療を提供するために不可欠な臨床情報について、当該情報を提供することが可能な業者が特定されるため
会計規程第52条第4項</t>
    <phoneticPr fontId="3"/>
  </si>
  <si>
    <t>エルゼビア・ビー・ブイ
副社長　トンリー・リム
オランダアムステルダムラーダーヴェヒ29</t>
    <rPh sb="12" eb="15">
      <t>フクシャチョウ</t>
    </rPh>
    <phoneticPr fontId="3"/>
  </si>
  <si>
    <t>業務を行うために必要な土地建物を有する者が特定されているため
会計規程第52条第4項</t>
    <phoneticPr fontId="3"/>
  </si>
  <si>
    <t>組み込みソフトウェア等製造者の独自性が認められる医療機器であり、他の業者に保守・修理を行わせると作動品質面で医療安全上のリスクが見込まれるため
会計規程第52条第4項</t>
  </si>
  <si>
    <t>ティーエスアルフレッサ株式会社
広島病院支店 支店長　河内　義温
広島県広島市西区商工センター
1丁目2番19号</t>
    <rPh sb="33" eb="36">
      <t>ヒロシマケン</t>
    </rPh>
    <phoneticPr fontId="3"/>
  </si>
  <si>
    <t>株式会社サンキ
代表取締役社長　宅味　義博
広島県広島市西区草津港
3丁目3番33号</t>
    <rPh sb="22" eb="25">
      <t>ヒロシマケン</t>
    </rPh>
    <phoneticPr fontId="3"/>
  </si>
  <si>
    <t>社会福祉法人清風会
理事長　澤﨑　貫太郎
広島県安芸高田市吉田町竹原
967番地</t>
    <rPh sb="0" eb="2">
      <t>シャカイ</t>
    </rPh>
    <rPh sb="2" eb="4">
      <t>フクシ</t>
    </rPh>
    <rPh sb="4" eb="6">
      <t>ホウジン</t>
    </rPh>
    <rPh sb="6" eb="8">
      <t>セイフウ</t>
    </rPh>
    <rPh sb="8" eb="9">
      <t>カイ</t>
    </rPh>
    <rPh sb="10" eb="13">
      <t>リジチョウ</t>
    </rPh>
    <rPh sb="14" eb="15">
      <t>サワ</t>
    </rPh>
    <rPh sb="15" eb="16">
      <t>サキ</t>
    </rPh>
    <rPh sb="17" eb="20">
      <t>カンタロウ</t>
    </rPh>
    <rPh sb="21" eb="24">
      <t>ヒロシマケン</t>
    </rPh>
    <rPh sb="24" eb="29">
      <t>アキタカタシ</t>
    </rPh>
    <rPh sb="29" eb="32">
      <t>ヨシダチョウ</t>
    </rPh>
    <rPh sb="32" eb="34">
      <t>タケハラ</t>
    </rPh>
    <rPh sb="38" eb="40">
      <t>バンチ</t>
    </rPh>
    <phoneticPr fontId="3"/>
  </si>
  <si>
    <t>深川医療器株式会社
代表取締役　深川　竜
広島県広島市西区商工センター
4丁目15番17号</t>
    <rPh sb="21" eb="24">
      <t>ヒロシマケン</t>
    </rPh>
    <phoneticPr fontId="3"/>
  </si>
  <si>
    <t>一般消耗品及び日用品
全154品目の調達</t>
    <rPh sb="18" eb="20">
      <t>チョウタツ</t>
    </rPh>
    <phoneticPr fontId="3"/>
  </si>
  <si>
    <t>公益社団法人日本アイソトープ協会
専務理事　上蓑　義朋
東京都文京区本駒込二丁目28番45号</t>
    <rPh sb="22" eb="23">
      <t>ウエ</t>
    </rPh>
    <rPh sb="23" eb="24">
      <t>ミノ</t>
    </rPh>
    <rPh sb="25" eb="26">
      <t>ヨシ</t>
    </rPh>
    <rPh sb="26" eb="27">
      <t>トモ</t>
    </rPh>
    <rPh sb="37" eb="38">
      <t>2</t>
    </rPh>
    <phoneticPr fontId="3"/>
  </si>
  <si>
    <t>日本赤十字社中四国ブロック血液センター
所長　芦田　隆司
広島県広島市中区千田町2丁目5番5号</t>
    <rPh sb="23" eb="25">
      <t>アシダ</t>
    </rPh>
    <rPh sb="26" eb="28">
      <t>タカシ</t>
    </rPh>
    <phoneticPr fontId="3"/>
  </si>
  <si>
    <t>ディーブイエックス株式会社
代表取締役社長　柴﨑　浩
広島県広島市西区楠木町
2丁目13番19号KSビル</t>
    <phoneticPr fontId="3"/>
  </si>
  <si>
    <t>富士フイルムメディカル株式会社中国支社
代表取締役社長　野瀬　昌義
広島県広島市中区中島町2-21
カドス広島平和公園ビル3F</t>
    <phoneticPr fontId="3"/>
  </si>
  <si>
    <t>大竹市土地開発公社
理事長　太田　勲男
広島県大竹市小方一丁目11番1号</t>
    <rPh sb="0" eb="3">
      <t>オオタケシ</t>
    </rPh>
    <rPh sb="3" eb="9">
      <t>トチカイハツコウシャ</t>
    </rPh>
    <rPh sb="10" eb="13">
      <t>リジチョウ</t>
    </rPh>
    <rPh sb="14" eb="16">
      <t>オオタ</t>
    </rPh>
    <rPh sb="17" eb="19">
      <t>イサオ</t>
    </rPh>
    <rPh sb="20" eb="23">
      <t>ヒロシマケン</t>
    </rPh>
    <rPh sb="23" eb="25">
      <t>オオタケ</t>
    </rPh>
    <rPh sb="25" eb="26">
      <t>シ</t>
    </rPh>
    <rPh sb="26" eb="28">
      <t>オガタ</t>
    </rPh>
    <rPh sb="28" eb="29">
      <t>イッ</t>
    </rPh>
    <rPh sb="29" eb="31">
      <t>チョウメ</t>
    </rPh>
    <rPh sb="33" eb="34">
      <t>バン</t>
    </rPh>
    <rPh sb="35" eb="36">
      <t>ゴウ</t>
    </rPh>
    <phoneticPr fontId="3"/>
  </si>
  <si>
    <t xml:space="preserve">独立行政法人国立病院機構
広島西医療センタ－院長　新甲　靖
広島県大竹市玖波４丁目１－１ </t>
    <rPh sb="25" eb="26">
      <t>シン</t>
    </rPh>
    <rPh sb="26" eb="27">
      <t>コウ</t>
    </rPh>
    <rPh sb="28" eb="29">
      <t>ヤスシ</t>
    </rPh>
    <phoneticPr fontId="5"/>
  </si>
  <si>
    <t>絹ごし豆腐　外12品目</t>
    <rPh sb="0" eb="1">
      <t>キヌ</t>
    </rPh>
    <rPh sb="3" eb="5">
      <t>トウフ</t>
    </rPh>
    <rPh sb="6" eb="7">
      <t>ホカ</t>
    </rPh>
    <rPh sb="9" eb="11">
      <t>ヒンモク</t>
    </rPh>
    <phoneticPr fontId="5"/>
  </si>
  <si>
    <t>チチヤス株式会社
代表取締役社長　久保　貴義
広島県廿日市市大野337番地4号</t>
    <rPh sb="4" eb="8">
      <t>カブシキガイシャ</t>
    </rPh>
    <rPh sb="9" eb="16">
      <t>ダイヒョウトリシマリヤクシャチョウ</t>
    </rPh>
    <rPh sb="17" eb="19">
      <t>クボ</t>
    </rPh>
    <rPh sb="20" eb="22">
      <t>タカヨシ</t>
    </rPh>
    <rPh sb="23" eb="26">
      <t>ヒロシマケン</t>
    </rPh>
    <rPh sb="26" eb="30">
      <t>ハツカイチシ</t>
    </rPh>
    <rPh sb="30" eb="32">
      <t>オオノ</t>
    </rPh>
    <rPh sb="35" eb="37">
      <t>バンチ</t>
    </rPh>
    <rPh sb="38" eb="39">
      <t>ゴウ</t>
    </rPh>
    <phoneticPr fontId="5"/>
  </si>
  <si>
    <t>予定価格が少額のため
会計規程第52条第5項</t>
    <rPh sb="0" eb="2">
      <t>ヨテイ</t>
    </rPh>
    <rPh sb="2" eb="4">
      <t>カカク</t>
    </rPh>
    <rPh sb="5" eb="7">
      <t>ショウガク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</si>
</sst>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6" formatCode="&quot;$&quot;#,##0_);[Red]\(&quot;$&quot;#,##0\)"/>
    <numFmt numFmtId="177" formatCode="&quot;$&quot;#,##0.00_);[Red]\(&quot;$&quot;#,##0.00\)"/>
    <numFmt numFmtId="178" formatCode="##,###\9"/>
    <numFmt numFmtId="179" formatCode="\$#,##0_);[Red]\(\$#\!#0\)"/>
  </numFmts>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name val="ＭＳ Ｐ明朝"/>
      <family val="1"/>
      <charset val="128"/>
    </font>
    <font>
      <sz val="10"/>
      <name val="MS Sans Serif"/>
      <family val="2"/>
    </font>
    <font>
      <sz val="8"/>
      <name val="Arial"/>
      <family val="2"/>
    </font>
    <font>
      <b/>
      <sz val="12"/>
      <name val="Arial"/>
      <family val="2"/>
    </font>
    <font>
      <sz val="10"/>
      <name val="ＭＳ ゴシック"/>
      <family val="3"/>
      <charset val="128"/>
    </font>
    <font>
      <sz val="10"/>
      <name val="Arial"/>
      <family val="2"/>
    </font>
    <font>
      <sz val="14"/>
      <name val="ＭＳ 明朝"/>
      <family val="1"/>
      <charset val="128"/>
    </font>
    <font>
      <sz val="11"/>
      <color theme="1"/>
      <name val="ＭＳ Ｐゴシック"/>
      <family val="3"/>
      <charset val="128"/>
      <scheme val="minor"/>
    </font>
    <font>
      <sz val="12"/>
      <name val="ＭＳ 明朝"/>
      <family val="1"/>
      <charset val="128"/>
    </font>
    <font>
      <sz val="8"/>
      <name val="ＭＳ 明朝"/>
      <family val="1"/>
      <charset val="128"/>
    </font>
    <font>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178" fontId="5" fillId="0" borderId="0" applyFill="0" applyBorder="0" applyAlignment="0"/>
    <xf numFmtId="40" fontId="6" fillId="0" borderId="0" applyFont="0" applyFill="0" applyBorder="0" applyAlignment="0" applyProtection="0"/>
    <xf numFmtId="176" fontId="6" fillId="0" borderId="0" applyFont="0" applyFill="0" applyBorder="0" applyAlignment="0" applyProtection="0"/>
    <xf numFmtId="177" fontId="6" fillId="0" borderId="0" applyFont="0" applyFill="0" applyBorder="0" applyAlignment="0" applyProtection="0"/>
    <xf numFmtId="38" fontId="7" fillId="2" borderId="0" applyNumberFormat="0" applyBorder="0" applyAlignment="0" applyProtection="0"/>
    <xf numFmtId="0" fontId="8" fillId="0" borderId="1" applyNumberFormat="0" applyAlignment="0" applyProtection="0">
      <alignment horizontal="left" vertical="center"/>
    </xf>
    <xf numFmtId="0" fontId="8" fillId="0" borderId="2">
      <alignment horizontal="left" vertical="center"/>
    </xf>
    <xf numFmtId="10" fontId="7" fillId="3" borderId="3" applyNumberFormat="0" applyBorder="0" applyAlignment="0" applyProtection="0"/>
    <xf numFmtId="1" fontId="9" fillId="0" borderId="0" applyProtection="0">
      <protection locked="0"/>
    </xf>
    <xf numFmtId="179" fontId="2" fillId="0" borderId="0"/>
    <xf numFmtId="0" fontId="10" fillId="0" borderId="0"/>
    <xf numFmtId="10" fontId="10" fillId="0" borderId="0" applyFont="0" applyFill="0" applyBorder="0" applyAlignment="0" applyProtection="0"/>
    <xf numFmtId="38" fontId="2" fillId="0" borderId="0" applyFont="0" applyFill="0" applyBorder="0" applyAlignment="0" applyProtection="0">
      <alignment vertical="center"/>
    </xf>
    <xf numFmtId="0" fontId="12" fillId="0" borderId="0">
      <alignment vertical="center"/>
    </xf>
    <xf numFmtId="0" fontId="11" fillId="0" borderId="0"/>
    <xf numFmtId="0" fontId="1"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alignment vertical="center"/>
    </xf>
    <xf numFmtId="0" fontId="2" fillId="0" borderId="0"/>
  </cellStyleXfs>
  <cellXfs count="62">
    <xf numFmtId="0" fontId="0" fillId="0" borderId="0" xfId="0">
      <alignment vertical="center"/>
    </xf>
    <xf numFmtId="0" fontId="4" fillId="0" borderId="3" xfId="0" applyFont="1" applyBorder="1" applyAlignment="1">
      <alignment horizontal="center" vertical="center" wrapText="1"/>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3" xfId="0" applyFont="1" applyBorder="1" applyAlignment="1">
      <alignment vertical="center" wrapText="1" shrinkToFit="1"/>
    </xf>
    <xf numFmtId="14" fontId="4" fillId="0" borderId="3" xfId="0" applyNumberFormat="1" applyFont="1" applyBorder="1">
      <alignment vertical="center"/>
    </xf>
    <xf numFmtId="0" fontId="4" fillId="0" borderId="3" xfId="0" applyFont="1" applyBorder="1" applyAlignment="1">
      <alignment vertical="center" wrapText="1"/>
    </xf>
    <xf numFmtId="14" fontId="4" fillId="0" borderId="3" xfId="0" applyNumberFormat="1" applyFont="1" applyBorder="1" applyAlignment="1">
      <alignment horizontal="center" vertical="center"/>
    </xf>
    <xf numFmtId="0" fontId="4" fillId="0" borderId="0" xfId="0" applyFont="1" applyAlignment="1">
      <alignment horizontal="right" vertical="center"/>
    </xf>
    <xf numFmtId="38" fontId="4" fillId="0" borderId="0" xfId="13" applyFont="1" applyAlignment="1">
      <alignment horizontal="center" vertical="center"/>
    </xf>
    <xf numFmtId="38" fontId="4" fillId="0" borderId="0" xfId="13" applyFont="1">
      <alignment vertical="center"/>
    </xf>
    <xf numFmtId="49" fontId="4" fillId="0" borderId="3" xfId="0" applyNumberFormat="1" applyFont="1" applyBorder="1" applyAlignment="1">
      <alignment vertical="center" wrapText="1"/>
    </xf>
    <xf numFmtId="38" fontId="4" fillId="0" borderId="3" xfId="13" applyFont="1" applyBorder="1" applyAlignment="1">
      <alignment horizontal="center" vertical="center" wrapText="1"/>
    </xf>
    <xf numFmtId="38" fontId="4" fillId="0" borderId="3" xfId="13" quotePrefix="1" applyFont="1" applyBorder="1" applyAlignment="1">
      <alignment horizontal="center" vertical="center" wrapText="1"/>
    </xf>
    <xf numFmtId="3" fontId="4" fillId="0" borderId="3" xfId="0" applyNumberFormat="1" applyFont="1" applyBorder="1" applyAlignment="1">
      <alignment vertical="center" wrapText="1"/>
    </xf>
    <xf numFmtId="3" fontId="4" fillId="0" borderId="3" xfId="0" applyNumberFormat="1" applyFont="1" applyBorder="1">
      <alignment vertical="center"/>
    </xf>
    <xf numFmtId="0" fontId="4" fillId="0" borderId="0" xfId="0" applyFont="1" applyBorder="1" applyAlignment="1">
      <alignment vertical="center"/>
    </xf>
    <xf numFmtId="0" fontId="4" fillId="0" borderId="0" xfId="0" applyFont="1" applyBorder="1" applyAlignment="1">
      <alignment vertical="center" wrapText="1" shrinkToFit="1"/>
    </xf>
    <xf numFmtId="14" fontId="4" fillId="0" borderId="0" xfId="0" applyNumberFormat="1" applyFont="1" applyBorder="1">
      <alignment vertical="center"/>
    </xf>
    <xf numFmtId="0" fontId="4" fillId="0" borderId="0" xfId="0" applyFont="1" applyBorder="1" applyAlignment="1">
      <alignment vertical="center" wrapText="1"/>
    </xf>
    <xf numFmtId="38" fontId="4" fillId="0" borderId="0" xfId="13" quotePrefix="1" applyFont="1" applyBorder="1" applyAlignment="1">
      <alignment horizontal="center" vertical="center" wrapText="1"/>
    </xf>
    <xf numFmtId="38" fontId="4" fillId="0" borderId="0" xfId="13" applyFont="1" applyBorder="1" applyAlignment="1">
      <alignment vertical="center" wrapText="1"/>
    </xf>
    <xf numFmtId="3" fontId="4" fillId="0" borderId="0" xfId="0" applyNumberFormat="1" applyFont="1" applyBorder="1" applyAlignment="1">
      <alignment vertical="center" wrapText="1"/>
    </xf>
    <xf numFmtId="42" fontId="4" fillId="0" borderId="3" xfId="0" applyNumberFormat="1" applyFont="1" applyBorder="1" applyAlignment="1">
      <alignment vertical="center" wrapText="1"/>
    </xf>
    <xf numFmtId="38" fontId="4" fillId="0" borderId="3" xfId="13" applyFont="1" applyBorder="1" applyAlignment="1">
      <alignment horizontal="right" vertical="center" wrapText="1"/>
    </xf>
    <xf numFmtId="0" fontId="4" fillId="0" borderId="0" xfId="0" applyFont="1" applyFill="1">
      <alignmen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38" fontId="4" fillId="0" borderId="0" xfId="13" applyFont="1" applyFill="1">
      <alignment vertical="center"/>
    </xf>
    <xf numFmtId="0" fontId="4" fillId="0" borderId="3" xfId="0" applyFont="1" applyBorder="1" applyAlignment="1">
      <alignment horizontal="center" vertical="center" wrapText="1"/>
    </xf>
    <xf numFmtId="0" fontId="4" fillId="0" borderId="3" xfId="0" applyFont="1" applyBorder="1">
      <alignment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wrapText="1"/>
    </xf>
    <xf numFmtId="38" fontId="4" fillId="0" borderId="3" xfId="13" applyFont="1" applyBorder="1" applyAlignment="1">
      <alignment horizontal="center" vertical="center" wrapText="1"/>
    </xf>
    <xf numFmtId="0" fontId="13" fillId="0" borderId="0" xfId="0" applyFont="1" applyAlignment="1">
      <alignment horizontal="left" vertical="center" indent="13"/>
    </xf>
    <xf numFmtId="0" fontId="14" fillId="0" borderId="0" xfId="0" applyFont="1" applyAlignment="1">
      <alignment horizontal="justify" vertical="center"/>
    </xf>
    <xf numFmtId="0" fontId="4" fillId="0" borderId="3" xfId="0" applyFont="1" applyBorder="1" applyAlignment="1">
      <alignment horizontal="center" vertical="center" wrapText="1"/>
    </xf>
    <xf numFmtId="38" fontId="4" fillId="0" borderId="3" xfId="13"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5" fillId="0" borderId="3" xfId="0" applyFont="1" applyBorder="1" applyAlignment="1">
      <alignment vertical="center" wrapText="1"/>
    </xf>
    <xf numFmtId="0" fontId="4" fillId="0" borderId="3" xfId="0" applyFont="1" applyFill="1" applyBorder="1" applyAlignment="1">
      <alignment vertical="center" wrapText="1"/>
    </xf>
    <xf numFmtId="49" fontId="4" fillId="0" borderId="3" xfId="0" applyNumberFormat="1" applyFont="1" applyFill="1" applyBorder="1" applyAlignment="1">
      <alignment horizontal="left" vertical="center" wrapText="1"/>
    </xf>
    <xf numFmtId="0" fontId="4" fillId="0" borderId="3" xfId="0" applyNumberFormat="1" applyFont="1" applyBorder="1" applyAlignment="1">
      <alignment vertical="center" wrapText="1"/>
    </xf>
    <xf numFmtId="0" fontId="4" fillId="0" borderId="3" xfId="0" applyNumberFormat="1" applyFont="1" applyBorder="1" applyAlignment="1">
      <alignment horizontal="left" vertical="center" wrapText="1"/>
    </xf>
    <xf numFmtId="0" fontId="4" fillId="0" borderId="3" xfId="0" applyNumberFormat="1" applyFont="1" applyBorder="1" applyAlignment="1">
      <alignment vertical="center" wrapText="1" shrinkToFit="1"/>
    </xf>
    <xf numFmtId="0" fontId="15" fillId="0" borderId="3" xfId="0" applyNumberFormat="1" applyFont="1" applyBorder="1" applyAlignment="1">
      <alignment vertical="center" wrapText="1"/>
    </xf>
    <xf numFmtId="0" fontId="4" fillId="0" borderId="3" xfId="0" applyFont="1" applyBorder="1" applyAlignment="1">
      <alignment horizontal="center" vertical="center" wrapText="1"/>
    </xf>
    <xf numFmtId="3"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38" fontId="4" fillId="0" borderId="3" xfId="13" applyFont="1" applyBorder="1" applyAlignment="1">
      <alignment horizontal="center" vertical="center" wrapText="1"/>
    </xf>
  </cellXfs>
  <cellStyles count="42">
    <cellStyle name="Calc Currency (0)" xfId="1" xr:uid="{00000000-0005-0000-0000-000000000000}"/>
    <cellStyle name="Comma_laroux" xfId="2" xr:uid="{00000000-0005-0000-0000-000001000000}"/>
    <cellStyle name="Currency [0]_laroux" xfId="3" xr:uid="{00000000-0005-0000-0000-000002000000}"/>
    <cellStyle name="Currency_laroux" xfId="4" xr:uid="{00000000-0005-0000-0000-000003000000}"/>
    <cellStyle name="Grey" xfId="5" xr:uid="{00000000-0005-0000-0000-000004000000}"/>
    <cellStyle name="Header1" xfId="6" xr:uid="{00000000-0005-0000-0000-000005000000}"/>
    <cellStyle name="Header2" xfId="7" xr:uid="{00000000-0005-0000-0000-000006000000}"/>
    <cellStyle name="Input [yellow]" xfId="8" xr:uid="{00000000-0005-0000-0000-000007000000}"/>
    <cellStyle name="KWE標準" xfId="9" xr:uid="{00000000-0005-0000-0000-000008000000}"/>
    <cellStyle name="Normal - Style1" xfId="10" xr:uid="{00000000-0005-0000-0000-000009000000}"/>
    <cellStyle name="Normal_#18-Internet" xfId="11" xr:uid="{00000000-0005-0000-0000-00000A000000}"/>
    <cellStyle name="Percent [2]" xfId="12" xr:uid="{00000000-0005-0000-0000-00000B000000}"/>
    <cellStyle name="桁区切り" xfId="13" builtinId="6"/>
    <cellStyle name="桁区切り 2" xfId="20" xr:uid="{00000000-0005-0000-0000-00000D000000}"/>
    <cellStyle name="桁区切り 2 2" xfId="40" xr:uid="{00000000-0005-0000-0000-00000E000000}"/>
    <cellStyle name="桁区切り 3" xfId="21" xr:uid="{00000000-0005-0000-0000-00000F000000}"/>
    <cellStyle name="桁区切り 4" xfId="17" xr:uid="{00000000-0005-0000-0000-000010000000}"/>
    <cellStyle name="標準" xfId="0" builtinId="0"/>
    <cellStyle name="標準 10" xfId="22" xr:uid="{00000000-0005-0000-0000-000012000000}"/>
    <cellStyle name="標準 11" xfId="23" xr:uid="{00000000-0005-0000-0000-000013000000}"/>
    <cellStyle name="標準 12" xfId="24" xr:uid="{00000000-0005-0000-0000-000014000000}"/>
    <cellStyle name="標準 13" xfId="25" xr:uid="{00000000-0005-0000-0000-000015000000}"/>
    <cellStyle name="標準 14" xfId="26" xr:uid="{00000000-0005-0000-0000-000016000000}"/>
    <cellStyle name="標準 15" xfId="27" xr:uid="{00000000-0005-0000-0000-000017000000}"/>
    <cellStyle name="標準 16" xfId="28" xr:uid="{00000000-0005-0000-0000-000018000000}"/>
    <cellStyle name="標準 17" xfId="29" xr:uid="{00000000-0005-0000-0000-000019000000}"/>
    <cellStyle name="標準 18" xfId="30" xr:uid="{00000000-0005-0000-0000-00001A000000}"/>
    <cellStyle name="標準 19" xfId="31" xr:uid="{00000000-0005-0000-0000-00001B000000}"/>
    <cellStyle name="標準 2" xfId="14" xr:uid="{00000000-0005-0000-0000-00001C000000}"/>
    <cellStyle name="標準 2 2" xfId="39" xr:uid="{00000000-0005-0000-0000-00001D000000}"/>
    <cellStyle name="標準 2 3" xfId="18" xr:uid="{00000000-0005-0000-0000-00001E000000}"/>
    <cellStyle name="標準 20" xfId="32" xr:uid="{00000000-0005-0000-0000-00001F000000}"/>
    <cellStyle name="標準 21" xfId="16" xr:uid="{00000000-0005-0000-0000-000020000000}"/>
    <cellStyle name="標準 3" xfId="19" xr:uid="{00000000-0005-0000-0000-000021000000}"/>
    <cellStyle name="標準 3 2" xfId="41" xr:uid="{00000000-0005-0000-0000-000022000000}"/>
    <cellStyle name="標準 4" xfId="33" xr:uid="{00000000-0005-0000-0000-000023000000}"/>
    <cellStyle name="標準 5" xfId="34" xr:uid="{00000000-0005-0000-0000-000024000000}"/>
    <cellStyle name="標準 6" xfId="35" xr:uid="{00000000-0005-0000-0000-000025000000}"/>
    <cellStyle name="標準 7" xfId="36" xr:uid="{00000000-0005-0000-0000-000026000000}"/>
    <cellStyle name="標準 8" xfId="37" xr:uid="{00000000-0005-0000-0000-000027000000}"/>
    <cellStyle name="標準 9" xfId="38" xr:uid="{00000000-0005-0000-0000-000028000000}"/>
    <cellStyle name="未定義" xfId="15" xr:uid="{00000000-0005-0000-0000-00002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pageSetUpPr fitToPage="1"/>
  </sheetPr>
  <dimension ref="B1:M11"/>
  <sheetViews>
    <sheetView tabSelected="1" workbookViewId="0">
      <selection activeCell="B1" sqref="B1"/>
    </sheetView>
  </sheetViews>
  <sheetFormatPr defaultRowHeight="11.25" x14ac:dyDescent="0.15"/>
  <cols>
    <col min="1" max="1" width="0.875" style="2" customWidth="1"/>
    <col min="2" max="2" width="24.375" style="2" customWidth="1"/>
    <col min="3" max="3" width="25.375" style="2" customWidth="1"/>
    <col min="4" max="4" width="10.625" style="2" customWidth="1"/>
    <col min="5" max="5" width="26.875" style="2" customWidth="1"/>
    <col min="6" max="6" width="21.25" style="2" customWidth="1"/>
    <col min="7" max="7" width="9.625" style="2" customWidth="1"/>
    <col min="8" max="8" width="8.75" style="2" bestFit="1" customWidth="1"/>
    <col min="9" max="9" width="7.25" style="2" customWidth="1"/>
    <col min="10" max="12" width="8.625" style="2" customWidth="1"/>
    <col min="13" max="13" width="6.125" style="2" customWidth="1"/>
    <col min="14" max="16384" width="9" style="2"/>
  </cols>
  <sheetData>
    <row r="1" spans="2:13" ht="30" customHeight="1" x14ac:dyDescent="0.15">
      <c r="B1" s="3" t="s">
        <v>10</v>
      </c>
      <c r="C1" s="4"/>
      <c r="D1" s="4"/>
      <c r="E1" s="4"/>
      <c r="F1" s="4"/>
      <c r="G1" s="4"/>
      <c r="H1" s="4"/>
      <c r="I1" s="4"/>
      <c r="J1" s="4"/>
      <c r="K1" s="4"/>
      <c r="L1" s="4"/>
      <c r="M1" s="9" t="s">
        <v>23</v>
      </c>
    </row>
    <row r="2" spans="2:13" ht="15" customHeight="1" x14ac:dyDescent="0.15"/>
    <row r="3" spans="2:13" ht="15" customHeight="1" x14ac:dyDescent="0.15">
      <c r="B3" s="59" t="s">
        <v>3</v>
      </c>
      <c r="C3" s="59" t="s">
        <v>2</v>
      </c>
      <c r="D3" s="60" t="s">
        <v>0</v>
      </c>
      <c r="E3" s="60" t="s">
        <v>1</v>
      </c>
      <c r="F3" s="59" t="s">
        <v>5</v>
      </c>
      <c r="G3" s="61" t="s">
        <v>13</v>
      </c>
      <c r="H3" s="58" t="s">
        <v>14</v>
      </c>
      <c r="I3" s="59" t="s">
        <v>8</v>
      </c>
      <c r="J3" s="59" t="s">
        <v>21</v>
      </c>
      <c r="K3" s="60"/>
      <c r="L3" s="60"/>
      <c r="M3" s="60" t="s">
        <v>6</v>
      </c>
    </row>
    <row r="4" spans="2:13" ht="42.75" customHeight="1" x14ac:dyDescent="0.15">
      <c r="B4" s="59"/>
      <c r="C4" s="59"/>
      <c r="D4" s="60"/>
      <c r="E4" s="60"/>
      <c r="F4" s="59"/>
      <c r="G4" s="61"/>
      <c r="H4" s="58"/>
      <c r="I4" s="59"/>
      <c r="J4" s="1" t="s">
        <v>18</v>
      </c>
      <c r="K4" s="1" t="s">
        <v>19</v>
      </c>
      <c r="L4" s="1" t="s">
        <v>20</v>
      </c>
      <c r="M4" s="60"/>
    </row>
    <row r="5" spans="2:13" ht="60" customHeight="1" x14ac:dyDescent="0.15">
      <c r="B5" s="53" t="s">
        <v>40</v>
      </c>
      <c r="C5" s="5" t="s">
        <v>32</v>
      </c>
      <c r="D5" s="8">
        <v>45737</v>
      </c>
      <c r="E5" s="12" t="s">
        <v>41</v>
      </c>
      <c r="F5" s="7" t="s">
        <v>27</v>
      </c>
      <c r="G5" s="41" t="s">
        <v>34</v>
      </c>
      <c r="H5" s="25">
        <v>14850000</v>
      </c>
      <c r="I5" s="41" t="s">
        <v>34</v>
      </c>
      <c r="J5" s="41" t="s">
        <v>34</v>
      </c>
      <c r="K5" s="41" t="s">
        <v>34</v>
      </c>
      <c r="L5" s="41" t="s">
        <v>34</v>
      </c>
      <c r="M5" s="1"/>
    </row>
    <row r="6" spans="2:13" ht="60" customHeight="1" x14ac:dyDescent="0.15">
      <c r="B6" s="5"/>
      <c r="C6" s="5"/>
      <c r="D6" s="8"/>
      <c r="E6" s="37"/>
      <c r="F6" s="37"/>
      <c r="G6" s="41"/>
      <c r="H6" s="25"/>
      <c r="I6" s="41"/>
      <c r="J6" s="41"/>
      <c r="K6" s="41"/>
      <c r="L6" s="41"/>
      <c r="M6" s="41"/>
    </row>
    <row r="7" spans="2:13" ht="60" customHeight="1" x14ac:dyDescent="0.15">
      <c r="B7" s="7"/>
      <c r="C7" s="5"/>
      <c r="D7" s="6"/>
      <c r="E7" s="7"/>
      <c r="F7" s="7"/>
      <c r="G7" s="14"/>
      <c r="H7" s="25"/>
      <c r="I7" s="14"/>
      <c r="J7" s="14"/>
      <c r="K7" s="14"/>
      <c r="L7" s="14"/>
      <c r="M7" s="14"/>
    </row>
    <row r="8" spans="2:13" ht="60" customHeight="1" x14ac:dyDescent="0.15">
      <c r="B8" s="7"/>
      <c r="C8" s="5"/>
      <c r="D8" s="6"/>
      <c r="E8" s="7"/>
      <c r="F8" s="7"/>
      <c r="G8" s="14"/>
      <c r="H8" s="25"/>
      <c r="I8" s="14"/>
      <c r="J8" s="14"/>
      <c r="K8" s="14"/>
      <c r="L8" s="14"/>
      <c r="M8" s="14"/>
    </row>
    <row r="9" spans="2:13" ht="60" customHeight="1" x14ac:dyDescent="0.15">
      <c r="B9" s="7"/>
      <c r="C9" s="5"/>
      <c r="D9" s="6"/>
      <c r="E9" s="7"/>
      <c r="F9" s="7"/>
      <c r="G9" s="14"/>
      <c r="H9" s="25"/>
      <c r="I9" s="14"/>
      <c r="J9" s="14"/>
      <c r="K9" s="14"/>
      <c r="L9" s="14"/>
      <c r="M9" s="14"/>
    </row>
    <row r="10" spans="2:13" ht="60" customHeight="1" x14ac:dyDescent="0.15">
      <c r="B10" s="7"/>
      <c r="C10" s="5"/>
      <c r="D10" s="6"/>
      <c r="E10" s="7"/>
      <c r="F10" s="7"/>
      <c r="G10" s="14"/>
      <c r="H10" s="25"/>
      <c r="I10" s="14"/>
      <c r="J10" s="14"/>
      <c r="K10" s="14"/>
      <c r="L10" s="14"/>
      <c r="M10" s="14"/>
    </row>
    <row r="11" spans="2:13" ht="60" customHeight="1" x14ac:dyDescent="0.15">
      <c r="B11" s="7"/>
      <c r="C11" s="5"/>
      <c r="D11" s="6"/>
      <c r="E11" s="7"/>
      <c r="F11" s="7"/>
      <c r="G11" s="14"/>
      <c r="H11" s="25"/>
      <c r="I11" s="14"/>
      <c r="J11" s="14"/>
      <c r="K11" s="14"/>
      <c r="L11" s="14"/>
      <c r="M11" s="14"/>
    </row>
  </sheetData>
  <mergeCells count="10">
    <mergeCell ref="H3:H4"/>
    <mergeCell ref="I3:I4"/>
    <mergeCell ref="J3:L3"/>
    <mergeCell ref="M3:M4"/>
    <mergeCell ref="B3:B4"/>
    <mergeCell ref="C3:C4"/>
    <mergeCell ref="D3:D4"/>
    <mergeCell ref="E3:E4"/>
    <mergeCell ref="F3:F4"/>
    <mergeCell ref="G3:G4"/>
  </mergeCells>
  <phoneticPr fontId="3"/>
  <pageMargins left="0.70866141732283472" right="0.70866141732283472" top="0.74803149606299213" bottom="0.74803149606299213" header="0.31496062992125984" footer="0.31496062992125984"/>
  <pageSetup paperSize="9" scale="80"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pageSetUpPr fitToPage="1"/>
  </sheetPr>
  <dimension ref="B1:P22"/>
  <sheetViews>
    <sheetView workbookViewId="0">
      <selection activeCell="B1" sqref="B1"/>
    </sheetView>
  </sheetViews>
  <sheetFormatPr defaultRowHeight="11.25" x14ac:dyDescent="0.15"/>
  <cols>
    <col min="1" max="1" width="0.875" style="26" customWidth="1"/>
    <col min="2" max="2" width="24.375" style="26" customWidth="1"/>
    <col min="3" max="3" width="25.375" style="26" customWidth="1"/>
    <col min="4" max="4" width="10.625" style="28" customWidth="1"/>
    <col min="5" max="5" width="26.875" style="26" customWidth="1"/>
    <col min="6" max="6" width="21.25" style="26" customWidth="1"/>
    <col min="7" max="7" width="9.625" style="26" customWidth="1"/>
    <col min="8" max="8" width="8.75" style="26" bestFit="1" customWidth="1"/>
    <col min="9" max="9" width="7.25" style="26" customWidth="1"/>
    <col min="10" max="12" width="8.625" style="26" customWidth="1"/>
    <col min="13" max="13" width="6.125" style="26" customWidth="1"/>
    <col min="14" max="16384" width="9" style="26"/>
  </cols>
  <sheetData>
    <row r="1" spans="2:15" ht="30" customHeight="1" x14ac:dyDescent="0.15">
      <c r="B1" s="27" t="s">
        <v>9</v>
      </c>
      <c r="C1" s="28"/>
      <c r="E1" s="28"/>
      <c r="F1" s="28"/>
      <c r="G1" s="28"/>
      <c r="H1" s="28"/>
      <c r="I1" s="28"/>
      <c r="J1" s="28"/>
      <c r="K1" s="28"/>
      <c r="L1" s="28"/>
      <c r="M1" s="29" t="s">
        <v>7</v>
      </c>
    </row>
    <row r="2" spans="2:15" ht="15" customHeight="1" x14ac:dyDescent="0.15"/>
    <row r="3" spans="2:15" ht="15" customHeight="1" x14ac:dyDescent="0.15">
      <c r="B3" s="59" t="s">
        <v>3</v>
      </c>
      <c r="C3" s="59" t="s">
        <v>2</v>
      </c>
      <c r="D3" s="60" t="s">
        <v>0</v>
      </c>
      <c r="E3" s="60" t="s">
        <v>1</v>
      </c>
      <c r="F3" s="59" t="s">
        <v>5</v>
      </c>
      <c r="G3" s="61" t="s">
        <v>13</v>
      </c>
      <c r="H3" s="58" t="s">
        <v>14</v>
      </c>
      <c r="I3" s="59" t="s">
        <v>8</v>
      </c>
      <c r="J3" s="59" t="s">
        <v>21</v>
      </c>
      <c r="K3" s="60"/>
      <c r="L3" s="60"/>
      <c r="M3" s="60" t="s">
        <v>6</v>
      </c>
    </row>
    <row r="4" spans="2:15" ht="42.75" customHeight="1" x14ac:dyDescent="0.15">
      <c r="B4" s="59"/>
      <c r="C4" s="59"/>
      <c r="D4" s="60"/>
      <c r="E4" s="60"/>
      <c r="F4" s="59"/>
      <c r="G4" s="61"/>
      <c r="H4" s="58"/>
      <c r="I4" s="59"/>
      <c r="J4" s="1" t="s">
        <v>18</v>
      </c>
      <c r="K4" s="1" t="s">
        <v>19</v>
      </c>
      <c r="L4" s="1" t="s">
        <v>20</v>
      </c>
      <c r="M4" s="60"/>
    </row>
    <row r="5" spans="2:15" s="2" customFormat="1" ht="61.5" customHeight="1" x14ac:dyDescent="0.15">
      <c r="B5" s="53" t="s">
        <v>55</v>
      </c>
      <c r="C5" s="5" t="s">
        <v>25</v>
      </c>
      <c r="D5" s="8">
        <v>45723</v>
      </c>
      <c r="E5" s="12" t="s">
        <v>56</v>
      </c>
      <c r="F5" s="37" t="s">
        <v>27</v>
      </c>
      <c r="G5" s="49" t="s">
        <v>34</v>
      </c>
      <c r="H5" s="25">
        <v>1224720</v>
      </c>
      <c r="I5" s="49" t="s">
        <v>34</v>
      </c>
      <c r="J5" s="49" t="s">
        <v>34</v>
      </c>
      <c r="K5" s="49" t="s">
        <v>34</v>
      </c>
      <c r="L5" s="49" t="s">
        <v>34</v>
      </c>
      <c r="M5" s="49"/>
    </row>
    <row r="6" spans="2:15" s="2" customFormat="1" ht="61.5" customHeight="1" x14ac:dyDescent="0.15">
      <c r="B6" s="53" t="s">
        <v>55</v>
      </c>
      <c r="C6" s="5" t="s">
        <v>25</v>
      </c>
      <c r="D6" s="8">
        <v>45723</v>
      </c>
      <c r="E6" s="37" t="s">
        <v>76</v>
      </c>
      <c r="F6" s="37" t="s">
        <v>27</v>
      </c>
      <c r="G6" s="49" t="s">
        <v>34</v>
      </c>
      <c r="H6" s="25">
        <v>17196721</v>
      </c>
      <c r="I6" s="49" t="s">
        <v>34</v>
      </c>
      <c r="J6" s="49" t="s">
        <v>34</v>
      </c>
      <c r="K6" s="49" t="s">
        <v>34</v>
      </c>
      <c r="L6" s="49" t="s">
        <v>34</v>
      </c>
      <c r="M6" s="49"/>
    </row>
    <row r="7" spans="2:15" s="2" customFormat="1" ht="61.5" customHeight="1" x14ac:dyDescent="0.15">
      <c r="B7" s="53" t="s">
        <v>55</v>
      </c>
      <c r="C7" s="5" t="s">
        <v>25</v>
      </c>
      <c r="D7" s="8">
        <v>45723</v>
      </c>
      <c r="E7" s="37" t="s">
        <v>77</v>
      </c>
      <c r="F7" s="37" t="s">
        <v>27</v>
      </c>
      <c r="G7" s="49" t="s">
        <v>34</v>
      </c>
      <c r="H7" s="25">
        <v>12968564</v>
      </c>
      <c r="I7" s="49" t="s">
        <v>34</v>
      </c>
      <c r="J7" s="49" t="s">
        <v>34</v>
      </c>
      <c r="K7" s="49" t="s">
        <v>34</v>
      </c>
      <c r="L7" s="49" t="s">
        <v>34</v>
      </c>
      <c r="M7" s="49"/>
    </row>
    <row r="8" spans="2:15" s="2" customFormat="1" ht="61.5" customHeight="1" x14ac:dyDescent="0.15">
      <c r="B8" s="53" t="s">
        <v>53</v>
      </c>
      <c r="C8" s="5" t="s">
        <v>25</v>
      </c>
      <c r="D8" s="8">
        <v>45735</v>
      </c>
      <c r="E8" s="12" t="s">
        <v>51</v>
      </c>
      <c r="F8" s="37" t="s">
        <v>27</v>
      </c>
      <c r="G8" s="49" t="s">
        <v>34</v>
      </c>
      <c r="H8" s="25">
        <v>3508560</v>
      </c>
      <c r="I8" s="49" t="s">
        <v>34</v>
      </c>
      <c r="J8" s="49" t="s">
        <v>34</v>
      </c>
      <c r="K8" s="49" t="s">
        <v>34</v>
      </c>
      <c r="L8" s="49" t="s">
        <v>34</v>
      </c>
      <c r="M8" s="49"/>
    </row>
    <row r="9" spans="2:15" s="2" customFormat="1" ht="61.5" customHeight="1" x14ac:dyDescent="0.15">
      <c r="B9" s="53" t="s">
        <v>43</v>
      </c>
      <c r="C9" s="5" t="s">
        <v>24</v>
      </c>
      <c r="D9" s="8">
        <v>45737</v>
      </c>
      <c r="E9" s="12" t="s">
        <v>28</v>
      </c>
      <c r="F9" s="37" t="s">
        <v>27</v>
      </c>
      <c r="G9" s="45" t="s">
        <v>22</v>
      </c>
      <c r="H9" s="25">
        <v>5709000</v>
      </c>
      <c r="I9" s="45" t="s">
        <v>22</v>
      </c>
      <c r="J9" s="45" t="s">
        <v>22</v>
      </c>
      <c r="K9" s="45" t="s">
        <v>22</v>
      </c>
      <c r="L9" s="45" t="s">
        <v>22</v>
      </c>
      <c r="M9" s="35"/>
      <c r="O9" s="43"/>
    </row>
    <row r="10" spans="2:15" s="2" customFormat="1" ht="61.5" customHeight="1" x14ac:dyDescent="0.15">
      <c r="B10" s="53" t="s">
        <v>49</v>
      </c>
      <c r="C10" s="5" t="s">
        <v>25</v>
      </c>
      <c r="D10" s="8">
        <v>45737</v>
      </c>
      <c r="E10" s="12" t="s">
        <v>50</v>
      </c>
      <c r="F10" s="37" t="s">
        <v>27</v>
      </c>
      <c r="G10" s="40" t="s">
        <v>34</v>
      </c>
      <c r="H10" s="25">
        <v>3892284</v>
      </c>
      <c r="I10" s="40" t="s">
        <v>34</v>
      </c>
      <c r="J10" s="40" t="s">
        <v>34</v>
      </c>
      <c r="K10" s="40" t="s">
        <v>34</v>
      </c>
      <c r="L10" s="40" t="s">
        <v>34</v>
      </c>
      <c r="M10" s="34"/>
    </row>
    <row r="11" spans="2:15" s="2" customFormat="1" ht="61.5" customHeight="1" x14ac:dyDescent="0.15">
      <c r="B11" s="53" t="s">
        <v>48</v>
      </c>
      <c r="C11" s="5" t="s">
        <v>25</v>
      </c>
      <c r="D11" s="8">
        <v>45737</v>
      </c>
      <c r="E11" s="12" t="s">
        <v>78</v>
      </c>
      <c r="F11" s="37" t="s">
        <v>26</v>
      </c>
      <c r="G11" s="38" t="s">
        <v>34</v>
      </c>
      <c r="H11" s="25">
        <v>120132292</v>
      </c>
      <c r="I11" s="38" t="s">
        <v>34</v>
      </c>
      <c r="J11" s="38" t="s">
        <v>34</v>
      </c>
      <c r="K11" s="38" t="s">
        <v>34</v>
      </c>
      <c r="L11" s="38" t="s">
        <v>34</v>
      </c>
      <c r="M11" s="39"/>
    </row>
    <row r="12" spans="2:15" s="2" customFormat="1" ht="61.5" customHeight="1" x14ac:dyDescent="0.15">
      <c r="B12" s="53" t="s">
        <v>44</v>
      </c>
      <c r="C12" s="5" t="s">
        <v>25</v>
      </c>
      <c r="D12" s="8">
        <v>45744</v>
      </c>
      <c r="E12" s="37" t="s">
        <v>30</v>
      </c>
      <c r="F12" s="37" t="s">
        <v>26</v>
      </c>
      <c r="G12" s="49" t="s">
        <v>22</v>
      </c>
      <c r="H12" s="25">
        <v>2365000</v>
      </c>
      <c r="I12" s="49" t="s">
        <v>22</v>
      </c>
      <c r="J12" s="49" t="s">
        <v>22</v>
      </c>
      <c r="K12" s="49" t="s">
        <v>22</v>
      </c>
      <c r="L12" s="49" t="s">
        <v>22</v>
      </c>
      <c r="M12" s="49"/>
    </row>
    <row r="13" spans="2:15" s="2" customFormat="1" ht="61.5" customHeight="1" x14ac:dyDescent="0.15">
      <c r="B13" s="53" t="s">
        <v>52</v>
      </c>
      <c r="C13" s="5" t="s">
        <v>25</v>
      </c>
      <c r="D13" s="8">
        <v>45747</v>
      </c>
      <c r="E13" s="12" t="s">
        <v>54</v>
      </c>
      <c r="F13" s="37" t="s">
        <v>27</v>
      </c>
      <c r="G13" s="41" t="s">
        <v>22</v>
      </c>
      <c r="H13" s="25">
        <v>12488366</v>
      </c>
      <c r="I13" s="48" t="s">
        <v>22</v>
      </c>
      <c r="J13" s="48" t="s">
        <v>22</v>
      </c>
      <c r="K13" s="48" t="s">
        <v>22</v>
      </c>
      <c r="L13" s="48" t="s">
        <v>22</v>
      </c>
      <c r="M13" s="41"/>
    </row>
    <row r="14" spans="2:15" s="2" customFormat="1" ht="61.5" customHeight="1" x14ac:dyDescent="0.15">
      <c r="B14" s="54" t="s">
        <v>80</v>
      </c>
      <c r="C14" s="5" t="s">
        <v>25</v>
      </c>
      <c r="D14" s="8">
        <v>45747</v>
      </c>
      <c r="E14" s="51" t="s">
        <v>62</v>
      </c>
      <c r="F14" s="37" t="s">
        <v>27</v>
      </c>
      <c r="G14" s="49" t="s">
        <v>34</v>
      </c>
      <c r="H14" s="25">
        <v>1226698</v>
      </c>
      <c r="I14" s="49" t="s">
        <v>34</v>
      </c>
      <c r="J14" s="49" t="s">
        <v>34</v>
      </c>
      <c r="K14" s="49" t="s">
        <v>34</v>
      </c>
      <c r="L14" s="49" t="s">
        <v>34</v>
      </c>
      <c r="M14" s="49"/>
    </row>
    <row r="15" spans="2:15" s="2" customFormat="1" ht="61.5" customHeight="1" x14ac:dyDescent="0.15">
      <c r="B15" s="54" t="s">
        <v>80</v>
      </c>
      <c r="C15" s="5" t="s">
        <v>25</v>
      </c>
      <c r="D15" s="8">
        <v>45747</v>
      </c>
      <c r="E15" s="51" t="s">
        <v>61</v>
      </c>
      <c r="F15" s="37" t="s">
        <v>27</v>
      </c>
      <c r="G15" s="49" t="s">
        <v>34</v>
      </c>
      <c r="H15" s="25">
        <v>1443312.2</v>
      </c>
      <c r="I15" s="49" t="s">
        <v>34</v>
      </c>
      <c r="J15" s="49" t="s">
        <v>34</v>
      </c>
      <c r="K15" s="49" t="s">
        <v>34</v>
      </c>
      <c r="L15" s="49" t="s">
        <v>34</v>
      </c>
      <c r="M15" s="49"/>
    </row>
    <row r="16" spans="2:15" s="2" customFormat="1" ht="61.5" customHeight="1" x14ac:dyDescent="0.15">
      <c r="B16" s="53" t="s">
        <v>80</v>
      </c>
      <c r="C16" s="5" t="s">
        <v>25</v>
      </c>
      <c r="D16" s="8">
        <v>45747</v>
      </c>
      <c r="E16" s="51" t="s">
        <v>58</v>
      </c>
      <c r="F16" s="37" t="s">
        <v>27</v>
      </c>
      <c r="G16" s="49" t="s">
        <v>34</v>
      </c>
      <c r="H16" s="25">
        <v>2006000.7000000002</v>
      </c>
      <c r="I16" s="49" t="s">
        <v>34</v>
      </c>
      <c r="J16" s="49" t="s">
        <v>34</v>
      </c>
      <c r="K16" s="49" t="s">
        <v>34</v>
      </c>
      <c r="L16" s="49" t="s">
        <v>34</v>
      </c>
      <c r="M16" s="49"/>
    </row>
    <row r="17" spans="2:16" s="2" customFormat="1" ht="61.5" customHeight="1" x14ac:dyDescent="0.15">
      <c r="B17" s="53" t="s">
        <v>80</v>
      </c>
      <c r="C17" s="5" t="s">
        <v>25</v>
      </c>
      <c r="D17" s="8">
        <v>45747</v>
      </c>
      <c r="E17" s="51" t="s">
        <v>60</v>
      </c>
      <c r="F17" s="37" t="s">
        <v>27</v>
      </c>
      <c r="G17" s="49" t="s">
        <v>34</v>
      </c>
      <c r="H17" s="25">
        <v>2939354</v>
      </c>
      <c r="I17" s="49" t="s">
        <v>34</v>
      </c>
      <c r="J17" s="49" t="s">
        <v>34</v>
      </c>
      <c r="K17" s="49" t="s">
        <v>34</v>
      </c>
      <c r="L17" s="49" t="s">
        <v>34</v>
      </c>
      <c r="M17" s="49"/>
    </row>
    <row r="18" spans="2:16" s="2" customFormat="1" ht="61.5" customHeight="1" x14ac:dyDescent="0.15">
      <c r="B18" s="53" t="s">
        <v>80</v>
      </c>
      <c r="C18" s="5" t="s">
        <v>25</v>
      </c>
      <c r="D18" s="8">
        <v>45747</v>
      </c>
      <c r="E18" s="51" t="s">
        <v>79</v>
      </c>
      <c r="F18" s="37" t="s">
        <v>27</v>
      </c>
      <c r="G18" s="49" t="s">
        <v>34</v>
      </c>
      <c r="H18" s="25">
        <v>20434793.5</v>
      </c>
      <c r="I18" s="49" t="s">
        <v>34</v>
      </c>
      <c r="J18" s="49" t="s">
        <v>34</v>
      </c>
      <c r="K18" s="49" t="s">
        <v>34</v>
      </c>
      <c r="L18" s="49" t="s">
        <v>34</v>
      </c>
      <c r="M18" s="49"/>
    </row>
    <row r="19" spans="2:16" s="2" customFormat="1" ht="61.5" customHeight="1" x14ac:dyDescent="0.15">
      <c r="B19" s="53" t="s">
        <v>80</v>
      </c>
      <c r="C19" s="5" t="s">
        <v>25</v>
      </c>
      <c r="D19" s="8">
        <v>45747</v>
      </c>
      <c r="E19" s="52" t="s">
        <v>59</v>
      </c>
      <c r="F19" s="37" t="s">
        <v>27</v>
      </c>
      <c r="G19" s="49" t="s">
        <v>34</v>
      </c>
      <c r="H19" s="25">
        <v>1393865</v>
      </c>
      <c r="I19" s="49" t="s">
        <v>34</v>
      </c>
      <c r="J19" s="49" t="s">
        <v>34</v>
      </c>
      <c r="K19" s="49" t="s">
        <v>34</v>
      </c>
      <c r="L19" s="49" t="s">
        <v>34</v>
      </c>
      <c r="M19" s="49"/>
    </row>
    <row r="20" spans="2:16" s="2" customFormat="1" ht="61.5" customHeight="1" x14ac:dyDescent="0.15">
      <c r="B20" s="53" t="s">
        <v>80</v>
      </c>
      <c r="C20" s="5" t="s">
        <v>25</v>
      </c>
      <c r="D20" s="8">
        <v>45747</v>
      </c>
      <c r="E20" s="52" t="s">
        <v>63</v>
      </c>
      <c r="F20" s="37" t="s">
        <v>27</v>
      </c>
      <c r="G20" s="49" t="s">
        <v>34</v>
      </c>
      <c r="H20" s="25">
        <v>3056757.0000000005</v>
      </c>
      <c r="I20" s="49" t="s">
        <v>34</v>
      </c>
      <c r="J20" s="49" t="s">
        <v>34</v>
      </c>
      <c r="K20" s="49" t="s">
        <v>34</v>
      </c>
      <c r="L20" s="49" t="s">
        <v>34</v>
      </c>
      <c r="M20" s="49"/>
    </row>
    <row r="21" spans="2:16" s="2" customFormat="1" ht="61.5" customHeight="1" x14ac:dyDescent="0.15">
      <c r="B21" s="53" t="s">
        <v>64</v>
      </c>
      <c r="C21" s="5" t="s">
        <v>32</v>
      </c>
      <c r="D21" s="8">
        <v>45747</v>
      </c>
      <c r="E21" s="12" t="s">
        <v>57</v>
      </c>
      <c r="F21" s="37" t="s">
        <v>42</v>
      </c>
      <c r="G21" s="49" t="s">
        <v>34</v>
      </c>
      <c r="H21" s="25">
        <v>11297440</v>
      </c>
      <c r="I21" s="49" t="s">
        <v>34</v>
      </c>
      <c r="J21" s="49" t="s">
        <v>34</v>
      </c>
      <c r="K21" s="49" t="s">
        <v>34</v>
      </c>
      <c r="L21" s="49" t="s">
        <v>34</v>
      </c>
      <c r="M21" s="38"/>
    </row>
    <row r="22" spans="2:16" x14ac:dyDescent="0.15">
      <c r="P22" s="30"/>
    </row>
  </sheetData>
  <mergeCells count="10">
    <mergeCell ref="H3:H4"/>
    <mergeCell ref="I3:I4"/>
    <mergeCell ref="J3:L3"/>
    <mergeCell ref="M3:M4"/>
    <mergeCell ref="B3:B4"/>
    <mergeCell ref="C3:C4"/>
    <mergeCell ref="D3:D4"/>
    <mergeCell ref="E3:E4"/>
    <mergeCell ref="F3:F4"/>
    <mergeCell ref="G3:G4"/>
  </mergeCells>
  <phoneticPr fontId="3"/>
  <pageMargins left="0.70866141732283472" right="0.19685039370078741" top="0.74803149606299213" bottom="0.19685039370078741" header="0.31496062992125984" footer="0.19685039370078741"/>
  <pageSetup paperSize="9" scale="84"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3"/>
    <pageSetUpPr fitToPage="1"/>
  </sheetPr>
  <dimension ref="B1:N13"/>
  <sheetViews>
    <sheetView zoomScaleNormal="100" zoomScaleSheetLayoutView="75" workbookViewId="0">
      <pane ySplit="4" topLeftCell="A5" activePane="bottomLeft" state="frozen"/>
      <selection pane="bottomLeft" activeCell="B1" sqref="B1"/>
    </sheetView>
  </sheetViews>
  <sheetFormatPr defaultRowHeight="11.25" x14ac:dyDescent="0.15"/>
  <cols>
    <col min="1" max="1" width="0.875" style="2" customWidth="1"/>
    <col min="2" max="2" width="25.625" style="2" customWidth="1"/>
    <col min="3" max="3" width="25.5" style="2" customWidth="1"/>
    <col min="4" max="4" width="9.625" style="2" customWidth="1"/>
    <col min="5" max="5" width="30.875" style="2" customWidth="1"/>
    <col min="6" max="6" width="23.625" style="2" customWidth="1"/>
    <col min="7" max="7" width="9.125" style="11" customWidth="1"/>
    <col min="8" max="8" width="9.125" style="2" customWidth="1"/>
    <col min="9" max="13" width="8.625" style="2" customWidth="1"/>
    <col min="14" max="14" width="5.625" style="2" customWidth="1"/>
    <col min="15" max="16384" width="9" style="2"/>
  </cols>
  <sheetData>
    <row r="1" spans="2:14" ht="30" customHeight="1" x14ac:dyDescent="0.15">
      <c r="B1" s="3" t="s">
        <v>15</v>
      </c>
      <c r="C1" s="4"/>
      <c r="D1" s="4"/>
      <c r="E1" s="4"/>
      <c r="F1" s="4"/>
      <c r="G1" s="10"/>
      <c r="H1" s="4"/>
      <c r="I1" s="4"/>
      <c r="J1" s="4"/>
      <c r="K1" s="4"/>
      <c r="L1" s="4"/>
      <c r="M1" s="4"/>
      <c r="N1" s="9" t="s">
        <v>11</v>
      </c>
    </row>
    <row r="2" spans="2:14" ht="15" customHeight="1" x14ac:dyDescent="0.15"/>
    <row r="3" spans="2:14" ht="15" customHeight="1" x14ac:dyDescent="0.15">
      <c r="B3" s="59" t="s">
        <v>3</v>
      </c>
      <c r="C3" s="59" t="s">
        <v>2</v>
      </c>
      <c r="D3" s="60" t="s">
        <v>0</v>
      </c>
      <c r="E3" s="60" t="s">
        <v>1</v>
      </c>
      <c r="F3" s="59" t="s">
        <v>4</v>
      </c>
      <c r="G3" s="61" t="s">
        <v>13</v>
      </c>
      <c r="H3" s="58" t="s">
        <v>14</v>
      </c>
      <c r="I3" s="59" t="s">
        <v>8</v>
      </c>
      <c r="J3" s="59" t="s">
        <v>12</v>
      </c>
      <c r="K3" s="59" t="s">
        <v>21</v>
      </c>
      <c r="L3" s="60"/>
      <c r="M3" s="60"/>
      <c r="N3" s="60" t="s">
        <v>6</v>
      </c>
    </row>
    <row r="4" spans="2:14" ht="42.75" customHeight="1" x14ac:dyDescent="0.15">
      <c r="B4" s="59"/>
      <c r="C4" s="59"/>
      <c r="D4" s="60"/>
      <c r="E4" s="60"/>
      <c r="F4" s="59"/>
      <c r="G4" s="61"/>
      <c r="H4" s="58"/>
      <c r="I4" s="59"/>
      <c r="J4" s="59"/>
      <c r="K4" s="1" t="s">
        <v>18</v>
      </c>
      <c r="L4" s="1" t="s">
        <v>19</v>
      </c>
      <c r="M4" s="1" t="s">
        <v>20</v>
      </c>
      <c r="N4" s="60"/>
    </row>
    <row r="5" spans="2:14" ht="60" customHeight="1" x14ac:dyDescent="0.15">
      <c r="B5" s="5" t="s">
        <v>29</v>
      </c>
      <c r="C5" s="5"/>
      <c r="D5" s="8"/>
      <c r="E5" s="37"/>
      <c r="F5" s="37"/>
      <c r="G5" s="41"/>
      <c r="H5" s="42"/>
      <c r="I5" s="41"/>
      <c r="J5" s="41"/>
      <c r="K5" s="41"/>
      <c r="L5" s="41"/>
      <c r="M5" s="41"/>
      <c r="N5" s="41"/>
    </row>
    <row r="6" spans="2:14" ht="60" customHeight="1" x14ac:dyDescent="0.15">
      <c r="B6" s="5"/>
      <c r="C6" s="5"/>
      <c r="D6" s="6"/>
      <c r="E6" s="12"/>
      <c r="F6" s="12"/>
      <c r="G6" s="13"/>
      <c r="H6" s="25"/>
      <c r="I6" s="13"/>
      <c r="J6" s="14"/>
      <c r="K6" s="14"/>
      <c r="L6" s="14"/>
      <c r="M6" s="14"/>
      <c r="N6" s="15"/>
    </row>
    <row r="7" spans="2:14" ht="60" customHeight="1" x14ac:dyDescent="0.15">
      <c r="B7" s="7"/>
      <c r="C7" s="5"/>
      <c r="D7" s="6"/>
      <c r="E7" s="7"/>
      <c r="F7" s="7"/>
      <c r="G7" s="14"/>
      <c r="H7" s="25"/>
      <c r="I7" s="14"/>
      <c r="J7" s="14"/>
      <c r="K7" s="14"/>
      <c r="L7" s="14"/>
      <c r="M7" s="14"/>
      <c r="N7" s="15"/>
    </row>
    <row r="8" spans="2:14" ht="60" customHeight="1" x14ac:dyDescent="0.15">
      <c r="B8" s="7"/>
      <c r="C8" s="5"/>
      <c r="D8" s="6"/>
      <c r="E8" s="7"/>
      <c r="F8" s="7"/>
      <c r="G8" s="14"/>
      <c r="H8" s="25"/>
      <c r="I8" s="14"/>
      <c r="J8" s="14"/>
      <c r="K8" s="14"/>
      <c r="L8" s="14"/>
      <c r="M8" s="14"/>
      <c r="N8" s="15"/>
    </row>
    <row r="9" spans="2:14" ht="60" customHeight="1" x14ac:dyDescent="0.15">
      <c r="B9" s="7"/>
      <c r="C9" s="5"/>
      <c r="D9" s="6"/>
      <c r="E9" s="7"/>
      <c r="F9" s="7"/>
      <c r="G9" s="14"/>
      <c r="H9" s="25"/>
      <c r="I9" s="14"/>
      <c r="J9" s="14"/>
      <c r="K9" s="14"/>
      <c r="L9" s="14"/>
      <c r="M9" s="14"/>
      <c r="N9" s="16"/>
    </row>
    <row r="10" spans="2:14" ht="60" customHeight="1" x14ac:dyDescent="0.15">
      <c r="B10" s="7"/>
      <c r="C10" s="5"/>
      <c r="D10" s="6"/>
      <c r="E10" s="7"/>
      <c r="F10" s="7"/>
      <c r="G10" s="14"/>
      <c r="H10" s="25"/>
      <c r="I10" s="14"/>
      <c r="J10" s="14"/>
      <c r="K10" s="14"/>
      <c r="L10" s="14"/>
      <c r="M10" s="14"/>
      <c r="N10" s="16"/>
    </row>
    <row r="11" spans="2:14" ht="60" customHeight="1" x14ac:dyDescent="0.15">
      <c r="B11" s="7"/>
      <c r="C11" s="5"/>
      <c r="D11" s="6"/>
      <c r="E11" s="7"/>
      <c r="F11" s="7"/>
      <c r="G11" s="14"/>
      <c r="H11" s="25"/>
      <c r="I11" s="14"/>
      <c r="J11" s="14"/>
      <c r="K11" s="14"/>
      <c r="L11" s="14"/>
      <c r="M11" s="14"/>
      <c r="N11" s="16"/>
    </row>
    <row r="12" spans="2:14" ht="15" customHeight="1" x14ac:dyDescent="0.15">
      <c r="B12" s="17"/>
      <c r="C12" s="18"/>
      <c r="D12" s="19"/>
      <c r="E12" s="20"/>
      <c r="F12" s="20"/>
      <c r="G12" s="21"/>
      <c r="H12" s="22"/>
      <c r="I12" s="20"/>
      <c r="J12" s="20"/>
      <c r="K12" s="20"/>
      <c r="L12" s="20"/>
      <c r="M12" s="20"/>
      <c r="N12" s="23"/>
    </row>
    <row r="13" spans="2:14" ht="15" customHeight="1" x14ac:dyDescent="0.15">
      <c r="B13" s="17"/>
      <c r="C13" s="18"/>
      <c r="D13" s="19"/>
      <c r="E13" s="20"/>
      <c r="F13" s="20"/>
      <c r="G13" s="21"/>
      <c r="H13" s="22"/>
      <c r="I13" s="20"/>
      <c r="J13" s="20"/>
      <c r="K13" s="20"/>
      <c r="L13" s="20"/>
      <c r="M13" s="20"/>
      <c r="N13" s="23"/>
    </row>
  </sheetData>
  <mergeCells count="11">
    <mergeCell ref="N3:N4"/>
    <mergeCell ref="B3:B4"/>
    <mergeCell ref="C3:C4"/>
    <mergeCell ref="D3:D4"/>
    <mergeCell ref="E3:E4"/>
    <mergeCell ref="F3:F4"/>
    <mergeCell ref="G3:G4"/>
    <mergeCell ref="H3:H4"/>
    <mergeCell ref="I3:I4"/>
    <mergeCell ref="J3:J4"/>
    <mergeCell ref="K3:M3"/>
  </mergeCells>
  <phoneticPr fontId="3"/>
  <printOptions horizontalCentered="1"/>
  <pageMargins left="0.19685039370078741" right="0.19685039370078741" top="0.59055118110236227" bottom="0.39370078740157483" header="0.51181102362204722" footer="0.27559055118110237"/>
  <pageSetup paperSize="9" scale="8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pageSetUpPr fitToPage="1"/>
  </sheetPr>
  <dimension ref="B1:P16"/>
  <sheetViews>
    <sheetView zoomScaleNormal="100" zoomScaleSheetLayoutView="75" workbookViewId="0">
      <pane ySplit="4" topLeftCell="A5" activePane="bottomLeft" state="frozen"/>
      <selection pane="bottomLeft" activeCell="B1" sqref="B1"/>
    </sheetView>
  </sheetViews>
  <sheetFormatPr defaultRowHeight="11.25" x14ac:dyDescent="0.15"/>
  <cols>
    <col min="1" max="1" width="0.875" style="2" customWidth="1"/>
    <col min="2" max="2" width="25.625" style="2" customWidth="1"/>
    <col min="3" max="3" width="25.5" style="2" customWidth="1"/>
    <col min="4" max="4" width="9.625" style="4" customWidth="1"/>
    <col min="5" max="5" width="30.875" style="2" customWidth="1"/>
    <col min="6" max="6" width="23.625" style="2" customWidth="1"/>
    <col min="7" max="7" width="9.125" style="11" customWidth="1"/>
    <col min="8" max="8" width="9.125" style="2" customWidth="1"/>
    <col min="9" max="13" width="8.625" style="2" customWidth="1"/>
    <col min="14" max="14" width="5.625" style="2" customWidth="1"/>
    <col min="15" max="16384" width="9" style="2"/>
  </cols>
  <sheetData>
    <row r="1" spans="2:16" ht="30" customHeight="1" x14ac:dyDescent="0.15">
      <c r="B1" s="3" t="s">
        <v>16</v>
      </c>
      <c r="C1" s="4"/>
      <c r="E1" s="4"/>
      <c r="F1" s="4"/>
      <c r="G1" s="10"/>
      <c r="H1" s="4"/>
      <c r="I1" s="4"/>
      <c r="J1" s="4"/>
      <c r="K1" s="4"/>
      <c r="L1" s="4"/>
      <c r="M1" s="4"/>
      <c r="N1" s="9" t="s">
        <v>17</v>
      </c>
    </row>
    <row r="2" spans="2:16" ht="15" customHeight="1" x14ac:dyDescent="0.15"/>
    <row r="3" spans="2:16" x14ac:dyDescent="0.15">
      <c r="B3" s="59" t="s">
        <v>3</v>
      </c>
      <c r="C3" s="59" t="s">
        <v>2</v>
      </c>
      <c r="D3" s="60" t="s">
        <v>0</v>
      </c>
      <c r="E3" s="60" t="s">
        <v>1</v>
      </c>
      <c r="F3" s="59" t="s">
        <v>4</v>
      </c>
      <c r="G3" s="61" t="s">
        <v>13</v>
      </c>
      <c r="H3" s="58" t="s">
        <v>14</v>
      </c>
      <c r="I3" s="59" t="s">
        <v>8</v>
      </c>
      <c r="J3" s="59" t="s">
        <v>12</v>
      </c>
      <c r="K3" s="59" t="s">
        <v>21</v>
      </c>
      <c r="L3" s="60"/>
      <c r="M3" s="60"/>
      <c r="N3" s="60" t="s">
        <v>6</v>
      </c>
    </row>
    <row r="4" spans="2:16" ht="42.75" customHeight="1" x14ac:dyDescent="0.15">
      <c r="B4" s="59"/>
      <c r="C4" s="59"/>
      <c r="D4" s="60"/>
      <c r="E4" s="60"/>
      <c r="F4" s="59"/>
      <c r="G4" s="61"/>
      <c r="H4" s="58"/>
      <c r="I4" s="59"/>
      <c r="J4" s="59"/>
      <c r="K4" s="1" t="s">
        <v>18</v>
      </c>
      <c r="L4" s="1" t="s">
        <v>19</v>
      </c>
      <c r="M4" s="1" t="s">
        <v>20</v>
      </c>
      <c r="N4" s="60"/>
    </row>
    <row r="5" spans="2:16" ht="68.25" customHeight="1" x14ac:dyDescent="0.15">
      <c r="B5" s="24" t="s">
        <v>87</v>
      </c>
      <c r="C5" s="5" t="s">
        <v>24</v>
      </c>
      <c r="D5" s="8">
        <v>45719</v>
      </c>
      <c r="E5" s="37" t="s">
        <v>88</v>
      </c>
      <c r="F5" s="37" t="s">
        <v>89</v>
      </c>
      <c r="G5" s="57" t="s">
        <v>22</v>
      </c>
      <c r="H5" s="25">
        <f>1250110*1.1</f>
        <v>1375121</v>
      </c>
      <c r="I5" s="57" t="s">
        <v>22</v>
      </c>
      <c r="J5" s="57" t="s">
        <v>34</v>
      </c>
      <c r="K5" s="57" t="s">
        <v>34</v>
      </c>
      <c r="L5" s="57" t="s">
        <v>34</v>
      </c>
      <c r="M5" s="57" t="s">
        <v>34</v>
      </c>
      <c r="N5" s="57" t="s">
        <v>34</v>
      </c>
    </row>
    <row r="6" spans="2:16" ht="68.25" customHeight="1" x14ac:dyDescent="0.15">
      <c r="B6" s="53" t="s">
        <v>31</v>
      </c>
      <c r="C6" s="5" t="s">
        <v>86</v>
      </c>
      <c r="D6" s="8">
        <v>45721</v>
      </c>
      <c r="E6" s="37" t="s">
        <v>81</v>
      </c>
      <c r="F6" s="37" t="s">
        <v>33</v>
      </c>
      <c r="G6" s="46" t="s">
        <v>34</v>
      </c>
      <c r="H6" s="25">
        <v>2178000</v>
      </c>
      <c r="I6" s="45" t="s">
        <v>22</v>
      </c>
      <c r="J6" s="45" t="s">
        <v>22</v>
      </c>
      <c r="K6" s="45" t="s">
        <v>35</v>
      </c>
      <c r="L6" s="45" t="s">
        <v>36</v>
      </c>
      <c r="M6" s="45">
        <v>1</v>
      </c>
      <c r="N6" s="45"/>
    </row>
    <row r="7" spans="2:16" ht="68.25" customHeight="1" x14ac:dyDescent="0.15">
      <c r="B7" s="55" t="s">
        <v>39</v>
      </c>
      <c r="C7" s="5" t="s">
        <v>86</v>
      </c>
      <c r="D7" s="8">
        <v>45747</v>
      </c>
      <c r="E7" s="12" t="s">
        <v>81</v>
      </c>
      <c r="F7" s="37" t="s">
        <v>33</v>
      </c>
      <c r="G7" s="45" t="s">
        <v>22</v>
      </c>
      <c r="H7" s="25">
        <v>45310650</v>
      </c>
      <c r="I7" s="48" t="s">
        <v>22</v>
      </c>
      <c r="J7" s="48" t="s">
        <v>22</v>
      </c>
      <c r="K7" s="45" t="s">
        <v>35</v>
      </c>
      <c r="L7" s="45" t="s">
        <v>36</v>
      </c>
      <c r="M7" s="45">
        <v>1</v>
      </c>
      <c r="N7" s="45"/>
    </row>
    <row r="8" spans="2:16" ht="68.25" customHeight="1" x14ac:dyDescent="0.15">
      <c r="B8" s="55" t="s">
        <v>37</v>
      </c>
      <c r="C8" s="5" t="s">
        <v>86</v>
      </c>
      <c r="D8" s="8">
        <v>45747</v>
      </c>
      <c r="E8" s="12" t="s">
        <v>82</v>
      </c>
      <c r="F8" s="37" t="s">
        <v>38</v>
      </c>
      <c r="G8" s="47" t="s">
        <v>22</v>
      </c>
      <c r="H8" s="25">
        <v>132500955</v>
      </c>
      <c r="I8" s="48" t="s">
        <v>22</v>
      </c>
      <c r="J8" s="48" t="s">
        <v>22</v>
      </c>
      <c r="K8" s="45" t="s">
        <v>22</v>
      </c>
      <c r="L8" s="45" t="s">
        <v>22</v>
      </c>
      <c r="M8" s="45" t="s">
        <v>22</v>
      </c>
      <c r="N8" s="45"/>
    </row>
    <row r="9" spans="2:16" s="26" customFormat="1" ht="68.25" customHeight="1" x14ac:dyDescent="0.15">
      <c r="B9" s="56" t="s">
        <v>45</v>
      </c>
      <c r="C9" s="5" t="s">
        <v>86</v>
      </c>
      <c r="D9" s="8">
        <v>45747</v>
      </c>
      <c r="E9" s="37" t="s">
        <v>46</v>
      </c>
      <c r="F9" s="37" t="s">
        <v>47</v>
      </c>
      <c r="G9" s="49" t="s">
        <v>34</v>
      </c>
      <c r="H9" s="15">
        <v>8598397</v>
      </c>
      <c r="I9" s="49" t="s">
        <v>34</v>
      </c>
      <c r="J9" s="49" t="s">
        <v>34</v>
      </c>
      <c r="K9" s="49" t="s">
        <v>34</v>
      </c>
      <c r="L9" s="49" t="s">
        <v>34</v>
      </c>
      <c r="M9" s="49" t="s">
        <v>34</v>
      </c>
      <c r="N9" s="50"/>
    </row>
    <row r="10" spans="2:16" s="26" customFormat="1" ht="68.25" customHeight="1" x14ac:dyDescent="0.15">
      <c r="B10" s="55" t="s">
        <v>65</v>
      </c>
      <c r="C10" s="5" t="s">
        <v>86</v>
      </c>
      <c r="D10" s="8">
        <v>45747</v>
      </c>
      <c r="E10" s="37" t="s">
        <v>71</v>
      </c>
      <c r="F10" s="37" t="s">
        <v>70</v>
      </c>
      <c r="G10" s="40" t="s">
        <v>34</v>
      </c>
      <c r="H10" s="25">
        <v>2230800</v>
      </c>
      <c r="I10" s="40" t="s">
        <v>34</v>
      </c>
      <c r="J10" s="40" t="s">
        <v>34</v>
      </c>
      <c r="K10" s="40" t="s">
        <v>34</v>
      </c>
      <c r="L10" s="40" t="s">
        <v>34</v>
      </c>
      <c r="M10" s="40" t="s">
        <v>34</v>
      </c>
      <c r="N10" s="40"/>
      <c r="P10" s="44"/>
    </row>
    <row r="11" spans="2:16" s="26" customFormat="1" ht="68.25" customHeight="1" x14ac:dyDescent="0.15">
      <c r="B11" s="55" t="s">
        <v>66</v>
      </c>
      <c r="C11" s="5" t="s">
        <v>86</v>
      </c>
      <c r="D11" s="8">
        <v>45747</v>
      </c>
      <c r="E11" s="12" t="s">
        <v>73</v>
      </c>
      <c r="F11" s="37" t="s">
        <v>72</v>
      </c>
      <c r="G11" s="36" t="s">
        <v>34</v>
      </c>
      <c r="H11" s="26">
        <v>1529000</v>
      </c>
      <c r="I11" s="49" t="s">
        <v>34</v>
      </c>
      <c r="J11" s="36" t="s">
        <v>34</v>
      </c>
      <c r="K11" s="36" t="s">
        <v>34</v>
      </c>
      <c r="L11" s="36" t="s">
        <v>34</v>
      </c>
      <c r="M11" s="36" t="s">
        <v>34</v>
      </c>
      <c r="N11" s="36"/>
    </row>
    <row r="12" spans="2:16" ht="68.25" customHeight="1" x14ac:dyDescent="0.15">
      <c r="B12" s="55" t="s">
        <v>67</v>
      </c>
      <c r="C12" s="5" t="s">
        <v>86</v>
      </c>
      <c r="D12" s="8">
        <v>45747</v>
      </c>
      <c r="E12" s="5" t="s">
        <v>83</v>
      </c>
      <c r="F12" s="37" t="s">
        <v>75</v>
      </c>
      <c r="G12" s="49" t="s">
        <v>34</v>
      </c>
      <c r="H12" s="25">
        <v>2612280</v>
      </c>
      <c r="I12" s="49" t="s">
        <v>34</v>
      </c>
      <c r="J12" s="49" t="s">
        <v>34</v>
      </c>
      <c r="K12" s="49" t="s">
        <v>34</v>
      </c>
      <c r="L12" s="49" t="s">
        <v>34</v>
      </c>
      <c r="M12" s="49" t="s">
        <v>34</v>
      </c>
      <c r="N12" s="49"/>
    </row>
    <row r="13" spans="2:16" ht="68.25" customHeight="1" x14ac:dyDescent="0.15">
      <c r="B13" s="55" t="s">
        <v>68</v>
      </c>
      <c r="C13" s="5" t="s">
        <v>86</v>
      </c>
      <c r="D13" s="8">
        <v>45747</v>
      </c>
      <c r="E13" s="5" t="s">
        <v>84</v>
      </c>
      <c r="F13" s="37" t="s">
        <v>75</v>
      </c>
      <c r="G13" s="49" t="s">
        <v>34</v>
      </c>
      <c r="H13" s="25">
        <v>2504700</v>
      </c>
      <c r="I13" s="49" t="s">
        <v>34</v>
      </c>
      <c r="J13" s="49" t="s">
        <v>34</v>
      </c>
      <c r="K13" s="49" t="s">
        <v>34</v>
      </c>
      <c r="L13" s="49" t="s">
        <v>34</v>
      </c>
      <c r="M13" s="49" t="s">
        <v>34</v>
      </c>
      <c r="N13" s="32"/>
    </row>
    <row r="14" spans="2:16" ht="68.25" customHeight="1" x14ac:dyDescent="0.15">
      <c r="B14" s="55" t="s">
        <v>69</v>
      </c>
      <c r="C14" s="5" t="s">
        <v>86</v>
      </c>
      <c r="D14" s="8">
        <v>45747</v>
      </c>
      <c r="E14" s="12" t="s">
        <v>85</v>
      </c>
      <c r="F14" s="37" t="s">
        <v>74</v>
      </c>
      <c r="G14" s="49" t="s">
        <v>34</v>
      </c>
      <c r="H14" s="25">
        <v>2064000</v>
      </c>
      <c r="I14" s="49" t="s">
        <v>34</v>
      </c>
      <c r="J14" s="49" t="s">
        <v>34</v>
      </c>
      <c r="K14" s="49" t="s">
        <v>34</v>
      </c>
      <c r="L14" s="49" t="s">
        <v>34</v>
      </c>
      <c r="M14" s="49" t="s">
        <v>34</v>
      </c>
      <c r="N14" s="49"/>
    </row>
    <row r="15" spans="2:16" ht="68.25" customHeight="1" x14ac:dyDescent="0.15">
      <c r="B15" s="24"/>
      <c r="C15" s="5"/>
      <c r="D15" s="8"/>
      <c r="E15" s="5"/>
      <c r="F15" s="37"/>
      <c r="G15" s="33"/>
      <c r="H15" s="25"/>
      <c r="I15" s="33"/>
      <c r="J15" s="33"/>
      <c r="K15" s="33"/>
      <c r="L15" s="33"/>
      <c r="M15" s="33"/>
      <c r="N15" s="33"/>
    </row>
    <row r="16" spans="2:16" ht="68.25" customHeight="1" x14ac:dyDescent="0.15">
      <c r="B16" s="32"/>
      <c r="C16" s="5"/>
      <c r="D16" s="8"/>
      <c r="E16" s="7"/>
      <c r="F16" s="7"/>
      <c r="G16" s="31"/>
      <c r="H16" s="16"/>
      <c r="I16" s="36"/>
      <c r="J16" s="36"/>
      <c r="K16" s="36"/>
      <c r="L16" s="36"/>
      <c r="M16" s="36"/>
      <c r="N16" s="32"/>
    </row>
  </sheetData>
  <mergeCells count="11">
    <mergeCell ref="J3:J4"/>
    <mergeCell ref="N3:N4"/>
    <mergeCell ref="K3:M3"/>
    <mergeCell ref="B3:B4"/>
    <mergeCell ref="C3:C4"/>
    <mergeCell ref="D3:D4"/>
    <mergeCell ref="E3:E4"/>
    <mergeCell ref="F3:F4"/>
    <mergeCell ref="G3:G4"/>
    <mergeCell ref="H3:H4"/>
    <mergeCell ref="I3:I4"/>
  </mergeCells>
  <phoneticPr fontId="3"/>
  <printOptions horizontalCentered="1"/>
  <pageMargins left="0.19685039370078741" right="0.19685039370078741" top="0.59055118110236227" bottom="0.39370078740157483" header="0.51181102362204722" footer="0.27559055118110237"/>
  <pageSetup paperSize="9" scale="8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入札工事</vt:lpstr>
      <vt:lpstr>入札物品・役務 </vt:lpstr>
      <vt:lpstr>随意工事</vt:lpstr>
      <vt:lpstr>随意物品・役務</vt:lpstr>
      <vt:lpstr>随意物品・役務!Print_Area</vt:lpstr>
      <vt:lpstr>随意物品・役務!Print_Titles</vt:lpstr>
      <vt:lpstr>'入札物品・役務 '!Print_Titles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